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16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<sst xmlns="http://schemas.openxmlformats.org/spreadsheetml/2006/main" count="183" uniqueCount="171">
  <si>
    <t>OKE we Wrocławiu</t>
  </si>
  <si>
    <t>(przystępujący do egzaminu po raz pierwszy)</t>
  </si>
  <si>
    <t>Kod zawodu</t>
  </si>
  <si>
    <t>Zawód</t>
  </si>
  <si>
    <t>Etap pisemny</t>
  </si>
  <si>
    <t>Etap praktyczny</t>
  </si>
  <si>
    <t>Egzamin</t>
  </si>
  <si>
    <t>Razem</t>
  </si>
  <si>
    <t>Część pierwsza</t>
  </si>
  <si>
    <t>Część druga</t>
  </si>
  <si>
    <t>przystąpiło</t>
  </si>
  <si>
    <t>zdało</t>
  </si>
  <si>
    <t>w %</t>
  </si>
  <si>
    <t>przystąpiło*</t>
  </si>
  <si>
    <t>zdało**</t>
  </si>
  <si>
    <t>512[05]</t>
  </si>
  <si>
    <t>KUCHARZ MAŁEJ GASTRONOMII</t>
  </si>
  <si>
    <t>522[01]</t>
  </si>
  <si>
    <t>SPRZEDAWCA</t>
  </si>
  <si>
    <t>621[01]</t>
  </si>
  <si>
    <t>OGRODNIK</t>
  </si>
  <si>
    <t>714[01]</t>
  </si>
  <si>
    <t>MALARZ - TAPECIARZ</t>
  </si>
  <si>
    <t>714[03]</t>
  </si>
  <si>
    <t>LAKIERNIK</t>
  </si>
  <si>
    <t>721[01]</t>
  </si>
  <si>
    <t>BLACHARZ</t>
  </si>
  <si>
    <t>514[01]</t>
  </si>
  <si>
    <t>FRYZJER</t>
  </si>
  <si>
    <t>712[06]</t>
  </si>
  <si>
    <t>MURARZ</t>
  </si>
  <si>
    <t>713[02]</t>
  </si>
  <si>
    <t>MONTER INSTALACJI I URZĄDZEŃ SANITARNYCH</t>
  </si>
  <si>
    <t>722[02]</t>
  </si>
  <si>
    <t>OPERATOR OBRABIAREK SKRAWAJĄCYCH</t>
  </si>
  <si>
    <t>722[03]</t>
  </si>
  <si>
    <t>ŚLUSARZ</t>
  </si>
  <si>
    <t>723[02]</t>
  </si>
  <si>
    <t>MECHANIK - MONTER MASZYN I URZĄDZEŃ</t>
  </si>
  <si>
    <t>723[03]</t>
  </si>
  <si>
    <t>MECHANIK - OPERATOR POJAZDÓW I MASZYN ROLNICZYCH</t>
  </si>
  <si>
    <t>723[04]</t>
  </si>
  <si>
    <t>MECHANIK POJAZDÓW SAMOCHODOWYCH</t>
  </si>
  <si>
    <t>724[01]</t>
  </si>
  <si>
    <t>ELEKTRYK</t>
  </si>
  <si>
    <t>724[02]</t>
  </si>
  <si>
    <t>ELEKTROMECHANIK POJAZDÓW SAMOCHODOWYCH</t>
  </si>
  <si>
    <t>724[05]</t>
  </si>
  <si>
    <t>ELEKTROMECHANIK</t>
  </si>
  <si>
    <t>725[01]</t>
  </si>
  <si>
    <t>MONTER - ELEKTRONIK</t>
  </si>
  <si>
    <t>741[01]</t>
  </si>
  <si>
    <t>CUKIERNIK</t>
  </si>
  <si>
    <t>741[02]</t>
  </si>
  <si>
    <t>PIEKARZ</t>
  </si>
  <si>
    <t>741[03]</t>
  </si>
  <si>
    <t>RZEŹNIK - WĘDLINIARZ</t>
  </si>
  <si>
    <t>742[01]</t>
  </si>
  <si>
    <t>STOLARZ</t>
  </si>
  <si>
    <t>743[01]</t>
  </si>
  <si>
    <t>KRAWIEC</t>
  </si>
  <si>
    <t>913[01]</t>
  </si>
  <si>
    <t>PRACOWNIK POMOCNICZY OBSŁUGI HOTELOWEJ</t>
  </si>
  <si>
    <t/>
  </si>
  <si>
    <t>Zawody technikum i szkoły policealnej</t>
  </si>
  <si>
    <t>311[04]</t>
  </si>
  <si>
    <t>TECHNIK BUDOWNICTWA</t>
  </si>
  <si>
    <t>311[07]</t>
  </si>
  <si>
    <t>TECHNIK ELEKTRONIK</t>
  </si>
  <si>
    <t>311[08]</t>
  </si>
  <si>
    <t>TECHNIK ELEKTRYK</t>
  </si>
  <si>
    <t>311[20]</t>
  </si>
  <si>
    <t>TECHNIK MECHANIK</t>
  </si>
  <si>
    <t>311[24]</t>
  </si>
  <si>
    <t>TECHNIK OCHRONY ŚRODOWISKA</t>
  </si>
  <si>
    <t>311[32]</t>
  </si>
  <si>
    <t>TECHNIK TECHNOLOGII DREWNA</t>
  </si>
  <si>
    <t>311[37]</t>
  </si>
  <si>
    <t>TECHNIK TELEKOMUNIKACJI</t>
  </si>
  <si>
    <t>312[01]</t>
  </si>
  <si>
    <t>TECHNIK INFORMATYK</t>
  </si>
  <si>
    <t>315[01]</t>
  </si>
  <si>
    <t>TECHNIK BEZPIECZEŃSTWA I HIGIENY PRACY</t>
  </si>
  <si>
    <t>321[02]</t>
  </si>
  <si>
    <t>TECHNIK LEŚNIK</t>
  </si>
  <si>
    <t>321[03]</t>
  </si>
  <si>
    <t>TECHNIK OGRODNIK</t>
  </si>
  <si>
    <t>321[05]</t>
  </si>
  <si>
    <t>TECHNIK ROLNIK</t>
  </si>
  <si>
    <t>321[07]</t>
  </si>
  <si>
    <t>TECHNIK ARCHITEKTURY KRAJOBRAZU</t>
  </si>
  <si>
    <t>321[09]</t>
  </si>
  <si>
    <t>TECHNIK TECHNOLOGII ŻYWNOŚCI</t>
  </si>
  <si>
    <t>321[10]</t>
  </si>
  <si>
    <t>TECHNIK ŻYWIENIA I GOSPODARSTWA DOMOWEGO</t>
  </si>
  <si>
    <t>322[10]</t>
  </si>
  <si>
    <t>TECHNIK FARMACEUTYCZNY</t>
  </si>
  <si>
    <t>322[12]</t>
  </si>
  <si>
    <t>TECHNIK MASAŻYSTA</t>
  </si>
  <si>
    <t>322[14]</t>
  </si>
  <si>
    <t>TECHNIK WETERYNARII</t>
  </si>
  <si>
    <t>322[15]</t>
  </si>
  <si>
    <t>TERAPEUTA ZAJĘCIOWY</t>
  </si>
  <si>
    <t>341[01]</t>
  </si>
  <si>
    <t>TECHNIK AGROBIZNESU</t>
  </si>
  <si>
    <t>341[02]</t>
  </si>
  <si>
    <t>TECHNIK EKONOMISTA</t>
  </si>
  <si>
    <t>341[03]</t>
  </si>
  <si>
    <t>TECHNIK HANDLOWIEC</t>
  </si>
  <si>
    <t>341[04]</t>
  </si>
  <si>
    <t>TECHNIK HOTELARSTWA</t>
  </si>
  <si>
    <t>341[05]</t>
  </si>
  <si>
    <t>TECHNIK OBSŁUGI TURYSTYCZNEJ</t>
  </si>
  <si>
    <t>341[07]</t>
  </si>
  <si>
    <t>TECHNIK ORGANIZACJI USŁUG GASTRONOMICZNYCH</t>
  </si>
  <si>
    <t>342[02]</t>
  </si>
  <si>
    <t>TECHNIK SPEDYTOR</t>
  </si>
  <si>
    <t>342[04]</t>
  </si>
  <si>
    <t>TECHNIK LOGISTYK</t>
  </si>
  <si>
    <t>343[01]</t>
  </si>
  <si>
    <t>TECHNIK ADMINISTRACJI</t>
  </si>
  <si>
    <t>346[03]</t>
  </si>
  <si>
    <t>OPIEKUNKA ŚRODOWISKOWA</t>
  </si>
  <si>
    <t>346[04]</t>
  </si>
  <si>
    <t>OPIEKUN W DOMU POMOCY SPOŁECZNEJ</t>
  </si>
  <si>
    <t>412[01]</t>
  </si>
  <si>
    <t>TECHNIK RACHUNKOWOŚCI</t>
  </si>
  <si>
    <t>419[01]</t>
  </si>
  <si>
    <t>TECHNIK PRAC BIUROWYCH</t>
  </si>
  <si>
    <t>512[02]</t>
  </si>
  <si>
    <t>KUCHARZ</t>
  </si>
  <si>
    <t>514[02]</t>
  </si>
  <si>
    <t>TECHNIK USŁUG FRYZJERSKICH</t>
  </si>
  <si>
    <t>514[03]</t>
  </si>
  <si>
    <t>TECHNIK USŁUG KOSMETYCZNYCH</t>
  </si>
  <si>
    <t>515[01]</t>
  </si>
  <si>
    <t>TECHNIK OCHRONY FIZYCZNEJ OSÓB I MIENIA</t>
  </si>
  <si>
    <t>Zawody ZSZ</t>
  </si>
  <si>
    <t>* przystąpiło przynajmniej do jednego etapu.</t>
  </si>
  <si>
    <t>** otrzymało dyplom potwierdzający kwalifikacje zawodowe.</t>
  </si>
  <si>
    <t>Województwo opolskie</t>
  </si>
  <si>
    <t>311[22]</t>
  </si>
  <si>
    <t>TECHNIK MECHANIZACJI ROLNICTWA</t>
  </si>
  <si>
    <t>314[02]</t>
  </si>
  <si>
    <t>TECHNIK ŻEGLUGI ŚRÓDLĄDOWEJ</t>
  </si>
  <si>
    <t>Zawody T i PL</t>
  </si>
  <si>
    <t>513[02]</t>
  </si>
  <si>
    <t>OPIEKUN MEDYCZNY</t>
  </si>
  <si>
    <t>613[01]</t>
  </si>
  <si>
    <t>ROLNIK</t>
  </si>
  <si>
    <t>712[01]</t>
  </si>
  <si>
    <t>BETONIARZ - ZBROJARZ</t>
  </si>
  <si>
    <t>725[03]</t>
  </si>
  <si>
    <t>MONTER - MECHATRONIK</t>
  </si>
  <si>
    <t>731[04]</t>
  </si>
  <si>
    <t>OPTYK MECHANIK</t>
  </si>
  <si>
    <t>311[28]</t>
  </si>
  <si>
    <t>TECHNIK POLIGRAF</t>
  </si>
  <si>
    <t>311[50]</t>
  </si>
  <si>
    <t>TECHNIK MECHATRONIK</t>
  </si>
  <si>
    <t>312[02]</t>
  </si>
  <si>
    <t>TECHNIK TELEINFORMATYK</t>
  </si>
  <si>
    <t>313[01]</t>
  </si>
  <si>
    <t>FOTOTECHNIK</t>
  </si>
  <si>
    <t>322[06]</t>
  </si>
  <si>
    <t>RATOWNIK MEDYCZNY</t>
  </si>
  <si>
    <t>322[13]</t>
  </si>
  <si>
    <t>TECHNIK ORTOPEDA</t>
  </si>
  <si>
    <t>Wyniki egzaminu potwierdzającego kwalifikacje zawodowe w sesji letniej 2009 r. według zawodów</t>
  </si>
  <si>
    <t>28 08 2009</t>
  </si>
  <si>
    <t>Zawody zasadniczej szkoły zawodowej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</si>
</sst>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0.000"/>
    <numFmt numFmtId="170" formatCode="0.0"/>
  </numFmts>
  <fonts count="8">
    <font>
      <sz val="10"/>
      <name val="Arial CE"/>
      <family val="0"/>
    </font>
    <font>
      <sz val="10"/>
      <color indexed="8"/>
      <name val="Arial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170" fontId="4" fillId="0" borderId="1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0" fontId="4" fillId="0" borderId="5" xfId="0" applyNumberFormat="1" applyFont="1" applyBorder="1" applyAlignment="1">
      <alignment/>
    </xf>
    <xf numFmtId="170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5" fillId="0" borderId="6" xfId="19" applyFont="1" applyFill="1" applyBorder="1" applyAlignment="1">
      <alignment horizontal="left"/>
      <protection/>
    </xf>
    <xf numFmtId="0" fontId="5" fillId="0" borderId="2" xfId="19" applyFont="1" applyFill="1" applyBorder="1" applyAlignment="1">
      <alignment horizontal="left"/>
      <protection/>
    </xf>
    <xf numFmtId="0" fontId="5" fillId="0" borderId="0" xfId="19" applyFont="1" applyFill="1" applyBorder="1" applyAlignment="1">
      <alignment horizontal="right"/>
      <protection/>
    </xf>
    <xf numFmtId="0" fontId="5" fillId="0" borderId="7" xfId="19" applyFont="1" applyFill="1" applyBorder="1" applyAlignment="1">
      <alignment horizontal="left"/>
      <protection/>
    </xf>
    <xf numFmtId="0" fontId="5" fillId="0" borderId="5" xfId="19" applyFont="1" applyFill="1" applyBorder="1" applyAlignment="1">
      <alignment horizontal="left"/>
      <protection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8" xfId="17" applyFont="1" applyFill="1" applyBorder="1" applyAlignment="1">
      <alignment horizontal="center" vertical="center"/>
      <protection/>
    </xf>
    <xf numFmtId="0" fontId="6" fillId="0" borderId="9" xfId="17" applyFont="1" applyFill="1" applyBorder="1" applyAlignment="1">
      <alignment horizontal="center"/>
      <protection/>
    </xf>
    <xf numFmtId="170" fontId="6" fillId="0" borderId="9" xfId="17" applyNumberFormat="1" applyFont="1" applyFill="1" applyBorder="1" applyAlignment="1">
      <alignment horizontal="center"/>
      <protection/>
    </xf>
    <xf numFmtId="0" fontId="7" fillId="0" borderId="4" xfId="18" applyFont="1" applyFill="1" applyBorder="1" applyAlignment="1">
      <alignment horizont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1" xfId="17" applyFont="1" applyFill="1" applyBorder="1" applyAlignment="1">
      <alignment horizontal="center" vertical="center" wrapText="1"/>
      <protection/>
    </xf>
    <xf numFmtId="0" fontId="0" fillId="0" borderId="12" xfId="17" applyFont="1" applyFill="1" applyBorder="1" applyAlignment="1">
      <alignment horizontal="center" vertical="center" wrapText="1"/>
      <protection/>
    </xf>
    <xf numFmtId="0" fontId="0" fillId="0" borderId="13" xfId="17" applyFont="1" applyFill="1" applyBorder="1" applyAlignment="1">
      <alignment horizontal="center" vertical="center" wrapText="1"/>
      <protection/>
    </xf>
    <xf numFmtId="0" fontId="0" fillId="0" borderId="8" xfId="17" applyFont="1" applyFill="1" applyBorder="1" applyAlignment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2" fillId="0" borderId="14" xfId="19" applyFont="1" applyFill="1" applyBorder="1" applyAlignment="1">
      <alignment horizontal="right"/>
      <protection/>
    </xf>
    <xf numFmtId="170" fontId="3" fillId="0" borderId="14" xfId="19" applyNumberFormat="1" applyFont="1" applyFill="1" applyBorder="1" applyAlignment="1">
      <alignment horizontal="right"/>
      <protection/>
    </xf>
    <xf numFmtId="0" fontId="2" fillId="0" borderId="15" xfId="19" applyFont="1" applyFill="1" applyBorder="1" applyAlignment="1">
      <alignment horizontal="left"/>
      <protection/>
    </xf>
    <xf numFmtId="0" fontId="2" fillId="0" borderId="16" xfId="19" applyFont="1" applyFill="1" applyBorder="1" applyAlignment="1">
      <alignment horizontal="left"/>
      <protection/>
    </xf>
    <xf numFmtId="0" fontId="2" fillId="0" borderId="17" xfId="19" applyFont="1" applyFill="1" applyBorder="1" applyAlignment="1">
      <alignment horizontal="right"/>
      <protection/>
    </xf>
    <xf numFmtId="170" fontId="3" fillId="0" borderId="16" xfId="19" applyNumberFormat="1" applyFont="1" applyFill="1" applyBorder="1" applyAlignment="1">
      <alignment horizontal="right"/>
      <protection/>
    </xf>
    <xf numFmtId="170" fontId="3" fillId="0" borderId="17" xfId="19" applyNumberFormat="1" applyFont="1" applyFill="1" applyBorder="1" applyAlignment="1">
      <alignment horizontal="right"/>
      <protection/>
    </xf>
    <xf numFmtId="0" fontId="2" fillId="0" borderId="18" xfId="19" applyFont="1" applyFill="1" applyBorder="1" applyAlignment="1">
      <alignment horizontal="left"/>
      <protection/>
    </xf>
    <xf numFmtId="0" fontId="2" fillId="0" borderId="19" xfId="19" applyFont="1" applyFill="1" applyBorder="1" applyAlignment="1">
      <alignment horizontal="left"/>
      <protection/>
    </xf>
    <xf numFmtId="0" fontId="2" fillId="0" borderId="20" xfId="19" applyFont="1" applyFill="1" applyBorder="1" applyAlignment="1">
      <alignment horizontal="right"/>
      <protection/>
    </xf>
    <xf numFmtId="170" fontId="3" fillId="0" borderId="19" xfId="19" applyNumberFormat="1" applyFont="1" applyFill="1" applyBorder="1" applyAlignment="1">
      <alignment horizontal="right"/>
      <protection/>
    </xf>
    <xf numFmtId="170" fontId="3" fillId="0" borderId="20" xfId="19" applyNumberFormat="1" applyFont="1" applyFill="1" applyBorder="1" applyAlignment="1">
      <alignment horizontal="right"/>
      <protection/>
    </xf>
    <xf numFmtId="0" fontId="2" fillId="0" borderId="21" xfId="19" applyFont="1" applyFill="1" applyBorder="1" applyAlignment="1">
      <alignment horizontal="left"/>
      <protection/>
    </xf>
    <xf numFmtId="0" fontId="2" fillId="0" borderId="22" xfId="19" applyFont="1" applyFill="1" applyBorder="1" applyAlignment="1">
      <alignment horizontal="left"/>
      <protection/>
    </xf>
    <xf numFmtId="0" fontId="2" fillId="0" borderId="23" xfId="19" applyFont="1" applyFill="1" applyBorder="1" applyAlignment="1">
      <alignment horizontal="right"/>
      <protection/>
    </xf>
    <xf numFmtId="170" fontId="3" fillId="0" borderId="22" xfId="19" applyNumberFormat="1" applyFont="1" applyFill="1" applyBorder="1" applyAlignment="1">
      <alignment horizontal="right"/>
      <protection/>
    </xf>
    <xf numFmtId="170" fontId="3" fillId="0" borderId="23" xfId="19" applyNumberFormat="1" applyFont="1" applyFill="1" applyBorder="1" applyAlignment="1">
      <alignment horizontal="right"/>
      <protection/>
    </xf>
    <xf numFmtId="0" fontId="2" fillId="0" borderId="24" xfId="19" applyFont="1" applyFill="1" applyBorder="1" applyAlignment="1">
      <alignment horizontal="left"/>
      <protection/>
    </xf>
    <xf numFmtId="0" fontId="2" fillId="0" borderId="25" xfId="19" applyFont="1" applyFill="1" applyBorder="1" applyAlignment="1">
      <alignment horizontal="left"/>
      <protection/>
    </xf>
    <xf numFmtId="170" fontId="3" fillId="0" borderId="25" xfId="19" applyNumberFormat="1" applyFont="1" applyFill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Normalny_02 (2)" xfId="17"/>
    <cellStyle name="Normalny_16 (2)" xfId="18"/>
    <cellStyle name="Normalny_Arkusz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workbookViewId="0" topLeftCell="A70">
      <selection activeCell="A9" sqref="A9:O9"/>
    </sheetView>
  </sheetViews>
  <sheetFormatPr defaultColWidth="9.00390625" defaultRowHeight="12.75"/>
  <cols>
    <col min="1" max="1" width="9.125" style="10" customWidth="1"/>
    <col min="2" max="2" width="55.625" style="10" customWidth="1"/>
    <col min="3" max="3" width="9.625" style="10" customWidth="1"/>
    <col min="4" max="9" width="9.125" style="10" customWidth="1"/>
    <col min="10" max="10" width="9.75390625" style="10" customWidth="1"/>
    <col min="11" max="12" width="9.125" style="10" customWidth="1"/>
    <col min="13" max="13" width="10.75390625" style="10" customWidth="1"/>
    <col min="14" max="16384" width="9.125" style="10" customWidth="1"/>
  </cols>
  <sheetData>
    <row r="1" spans="1:15" s="17" customFormat="1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 t="s">
        <v>169</v>
      </c>
      <c r="O1" s="19"/>
    </row>
    <row r="2" spans="1:15" s="17" customFormat="1" ht="12.75">
      <c r="A2" s="19" t="s">
        <v>168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7" customFormat="1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7" customFormat="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17" customFormat="1" ht="12.75">
      <c r="A5" s="19" t="s">
        <v>140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7" customFormat="1" ht="12.75">
      <c r="A6" s="30" t="s">
        <v>2</v>
      </c>
      <c r="B6" s="33" t="s">
        <v>3</v>
      </c>
      <c r="C6" s="34" t="s">
        <v>4</v>
      </c>
      <c r="D6" s="34"/>
      <c r="E6" s="34"/>
      <c r="F6" s="34"/>
      <c r="G6" s="34"/>
      <c r="H6" s="34"/>
      <c r="I6" s="34"/>
      <c r="J6" s="24" t="s">
        <v>5</v>
      </c>
      <c r="K6" s="25"/>
      <c r="L6" s="26"/>
      <c r="M6" s="24" t="s">
        <v>6</v>
      </c>
      <c r="N6" s="25"/>
      <c r="O6" s="26"/>
    </row>
    <row r="7" spans="1:15" s="17" customFormat="1" ht="12.75">
      <c r="A7" s="31"/>
      <c r="B7" s="33"/>
      <c r="C7" s="34" t="s">
        <v>7</v>
      </c>
      <c r="D7" s="34"/>
      <c r="E7" s="34"/>
      <c r="F7" s="34" t="s">
        <v>8</v>
      </c>
      <c r="G7" s="34"/>
      <c r="H7" s="34" t="s">
        <v>9</v>
      </c>
      <c r="I7" s="34"/>
      <c r="J7" s="27"/>
      <c r="K7" s="28"/>
      <c r="L7" s="29"/>
      <c r="M7" s="27"/>
      <c r="N7" s="28"/>
      <c r="O7" s="29"/>
    </row>
    <row r="8" spans="1:15" s="17" customFormat="1" ht="12.75">
      <c r="A8" s="32"/>
      <c r="B8" s="33"/>
      <c r="C8" s="20" t="s">
        <v>10</v>
      </c>
      <c r="D8" s="20" t="s">
        <v>11</v>
      </c>
      <c r="E8" s="20" t="s">
        <v>12</v>
      </c>
      <c r="F8" s="20" t="s">
        <v>11</v>
      </c>
      <c r="G8" s="20" t="s">
        <v>12</v>
      </c>
      <c r="H8" s="20" t="s">
        <v>11</v>
      </c>
      <c r="I8" s="20" t="s">
        <v>12</v>
      </c>
      <c r="J8" s="20" t="s">
        <v>10</v>
      </c>
      <c r="K8" s="20" t="s">
        <v>11</v>
      </c>
      <c r="L8" s="20" t="s">
        <v>12</v>
      </c>
      <c r="M8" s="20" t="s">
        <v>13</v>
      </c>
      <c r="N8" s="20" t="s">
        <v>14</v>
      </c>
      <c r="O8" s="20" t="s">
        <v>12</v>
      </c>
    </row>
    <row r="9" spans="1:15" s="17" customFormat="1" ht="12.75">
      <c r="A9" s="21" t="s">
        <v>170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52" t="s">
        <v>15</v>
      </c>
      <c r="B10" s="53" t="s">
        <v>16</v>
      </c>
      <c r="C10" s="35">
        <v>258</v>
      </c>
      <c r="D10" s="35">
        <v>239</v>
      </c>
      <c r="E10" s="54">
        <v>92.6</v>
      </c>
      <c r="F10" s="35">
        <v>240</v>
      </c>
      <c r="G10" s="36">
        <v>93</v>
      </c>
      <c r="H10" s="35">
        <v>254</v>
      </c>
      <c r="I10" s="54">
        <v>98.4</v>
      </c>
      <c r="J10" s="35">
        <v>242</v>
      </c>
      <c r="K10" s="35">
        <v>230</v>
      </c>
      <c r="L10" s="54">
        <v>95</v>
      </c>
      <c r="M10" s="35">
        <v>259</v>
      </c>
      <c r="N10" s="35">
        <v>214</v>
      </c>
      <c r="O10" s="54">
        <v>82.6</v>
      </c>
    </row>
    <row r="11" spans="1:15" ht="12.75">
      <c r="A11" s="37" t="s">
        <v>146</v>
      </c>
      <c r="B11" s="38" t="s">
        <v>147</v>
      </c>
      <c r="C11" s="39">
        <v>94</v>
      </c>
      <c r="D11" s="39">
        <v>94</v>
      </c>
      <c r="E11" s="40">
        <v>100</v>
      </c>
      <c r="F11" s="39">
        <v>94</v>
      </c>
      <c r="G11" s="41">
        <v>100</v>
      </c>
      <c r="H11" s="39">
        <v>94</v>
      </c>
      <c r="I11" s="40">
        <v>100</v>
      </c>
      <c r="J11" s="39">
        <v>93</v>
      </c>
      <c r="K11" s="39">
        <v>92</v>
      </c>
      <c r="L11" s="40">
        <v>98.9</v>
      </c>
      <c r="M11" s="39">
        <v>94</v>
      </c>
      <c r="N11" s="39">
        <v>92</v>
      </c>
      <c r="O11" s="40">
        <v>97.9</v>
      </c>
    </row>
    <row r="12" spans="1:15" ht="12.75">
      <c r="A12" s="37" t="s">
        <v>27</v>
      </c>
      <c r="B12" s="38" t="s">
        <v>28</v>
      </c>
      <c r="C12" s="39">
        <v>5</v>
      </c>
      <c r="D12" s="39">
        <v>4</v>
      </c>
      <c r="E12" s="40">
        <v>80</v>
      </c>
      <c r="F12" s="39">
        <v>4</v>
      </c>
      <c r="G12" s="41">
        <v>80</v>
      </c>
      <c r="H12" s="39">
        <v>5</v>
      </c>
      <c r="I12" s="40">
        <v>100</v>
      </c>
      <c r="J12" s="39">
        <v>5</v>
      </c>
      <c r="K12" s="39">
        <v>5</v>
      </c>
      <c r="L12" s="40">
        <v>100</v>
      </c>
      <c r="M12" s="39">
        <v>5</v>
      </c>
      <c r="N12" s="39">
        <v>4</v>
      </c>
      <c r="O12" s="40">
        <v>80</v>
      </c>
    </row>
    <row r="13" spans="1:15" ht="12.75">
      <c r="A13" s="37" t="s">
        <v>17</v>
      </c>
      <c r="B13" s="38" t="s">
        <v>18</v>
      </c>
      <c r="C13" s="39">
        <v>434</v>
      </c>
      <c r="D13" s="39">
        <v>427</v>
      </c>
      <c r="E13" s="40">
        <v>98.4</v>
      </c>
      <c r="F13" s="39">
        <v>428</v>
      </c>
      <c r="G13" s="41">
        <v>98.6</v>
      </c>
      <c r="H13" s="39">
        <v>433</v>
      </c>
      <c r="I13" s="40">
        <v>99.8</v>
      </c>
      <c r="J13" s="39">
        <v>425</v>
      </c>
      <c r="K13" s="39">
        <v>402</v>
      </c>
      <c r="L13" s="40">
        <v>94.6</v>
      </c>
      <c r="M13" s="39">
        <v>435</v>
      </c>
      <c r="N13" s="39">
        <v>398</v>
      </c>
      <c r="O13" s="40">
        <v>91.5</v>
      </c>
    </row>
    <row r="14" spans="1:15" ht="12.75">
      <c r="A14" s="37" t="s">
        <v>148</v>
      </c>
      <c r="B14" s="38" t="s">
        <v>149</v>
      </c>
      <c r="C14" s="39">
        <v>2</v>
      </c>
      <c r="D14" s="39">
        <v>1</v>
      </c>
      <c r="E14" s="40">
        <v>50</v>
      </c>
      <c r="F14" s="39">
        <v>1</v>
      </c>
      <c r="G14" s="41">
        <v>50</v>
      </c>
      <c r="H14" s="39">
        <v>2</v>
      </c>
      <c r="I14" s="40">
        <v>100</v>
      </c>
      <c r="J14" s="39">
        <v>2</v>
      </c>
      <c r="K14" s="39">
        <v>2</v>
      </c>
      <c r="L14" s="40">
        <v>100</v>
      </c>
      <c r="M14" s="39">
        <v>2</v>
      </c>
      <c r="N14" s="39">
        <v>1</v>
      </c>
      <c r="O14" s="40">
        <v>50</v>
      </c>
    </row>
    <row r="15" spans="1:15" ht="12.75">
      <c r="A15" s="37" t="s">
        <v>19</v>
      </c>
      <c r="B15" s="38" t="s">
        <v>20</v>
      </c>
      <c r="C15" s="39">
        <v>7</v>
      </c>
      <c r="D15" s="39">
        <v>4</v>
      </c>
      <c r="E15" s="40">
        <v>57.1</v>
      </c>
      <c r="F15" s="39">
        <v>4</v>
      </c>
      <c r="G15" s="41">
        <v>57.1</v>
      </c>
      <c r="H15" s="39">
        <v>7</v>
      </c>
      <c r="I15" s="40">
        <v>100</v>
      </c>
      <c r="J15" s="39">
        <v>8</v>
      </c>
      <c r="K15" s="39">
        <v>8</v>
      </c>
      <c r="L15" s="40">
        <v>100</v>
      </c>
      <c r="M15" s="39">
        <v>8</v>
      </c>
      <c r="N15" s="39">
        <v>4</v>
      </c>
      <c r="O15" s="40">
        <v>50</v>
      </c>
    </row>
    <row r="16" spans="1:15" ht="12.75">
      <c r="A16" s="37" t="s">
        <v>150</v>
      </c>
      <c r="B16" s="38" t="s">
        <v>151</v>
      </c>
      <c r="C16" s="39">
        <v>0</v>
      </c>
      <c r="D16" s="39">
        <v>0</v>
      </c>
      <c r="E16" s="40" t="s">
        <v>63</v>
      </c>
      <c r="F16" s="39">
        <v>0</v>
      </c>
      <c r="G16" s="41" t="s">
        <v>63</v>
      </c>
      <c r="H16" s="39">
        <v>0</v>
      </c>
      <c r="I16" s="40" t="s">
        <v>63</v>
      </c>
      <c r="J16" s="39">
        <v>1</v>
      </c>
      <c r="K16" s="39">
        <v>1</v>
      </c>
      <c r="L16" s="40">
        <v>100</v>
      </c>
      <c r="M16" s="39">
        <v>1</v>
      </c>
      <c r="N16" s="39">
        <v>0</v>
      </c>
      <c r="O16" s="40">
        <v>0</v>
      </c>
    </row>
    <row r="17" spans="1:15" ht="12.75">
      <c r="A17" s="37" t="s">
        <v>29</v>
      </c>
      <c r="B17" s="38" t="s">
        <v>30</v>
      </c>
      <c r="C17" s="39">
        <v>24</v>
      </c>
      <c r="D17" s="39">
        <v>19</v>
      </c>
      <c r="E17" s="40">
        <v>79.2</v>
      </c>
      <c r="F17" s="39">
        <v>19</v>
      </c>
      <c r="G17" s="41">
        <v>79.2</v>
      </c>
      <c r="H17" s="39">
        <v>22</v>
      </c>
      <c r="I17" s="40">
        <v>91.7</v>
      </c>
      <c r="J17" s="39">
        <v>20</v>
      </c>
      <c r="K17" s="39">
        <v>20</v>
      </c>
      <c r="L17" s="40">
        <v>100</v>
      </c>
      <c r="M17" s="39">
        <v>24</v>
      </c>
      <c r="N17" s="39">
        <v>17</v>
      </c>
      <c r="O17" s="40">
        <v>70.8</v>
      </c>
    </row>
    <row r="18" spans="1:15" ht="12.75">
      <c r="A18" s="37" t="s">
        <v>31</v>
      </c>
      <c r="B18" s="38" t="s">
        <v>32</v>
      </c>
      <c r="C18" s="39">
        <v>6</v>
      </c>
      <c r="D18" s="39">
        <v>5</v>
      </c>
      <c r="E18" s="40">
        <v>83.3</v>
      </c>
      <c r="F18" s="39">
        <v>5</v>
      </c>
      <c r="G18" s="41">
        <v>83.3</v>
      </c>
      <c r="H18" s="39">
        <v>6</v>
      </c>
      <c r="I18" s="40">
        <v>100</v>
      </c>
      <c r="J18" s="39">
        <v>6</v>
      </c>
      <c r="K18" s="39">
        <v>6</v>
      </c>
      <c r="L18" s="40">
        <v>100</v>
      </c>
      <c r="M18" s="39">
        <v>6</v>
      </c>
      <c r="N18" s="39">
        <v>5</v>
      </c>
      <c r="O18" s="40">
        <v>83.3</v>
      </c>
    </row>
    <row r="19" spans="1:15" ht="12.75">
      <c r="A19" s="37" t="s">
        <v>21</v>
      </c>
      <c r="B19" s="38" t="s">
        <v>22</v>
      </c>
      <c r="C19" s="39">
        <v>42</v>
      </c>
      <c r="D19" s="39">
        <v>37</v>
      </c>
      <c r="E19" s="40">
        <v>88.1</v>
      </c>
      <c r="F19" s="39">
        <v>37</v>
      </c>
      <c r="G19" s="41">
        <v>88.1</v>
      </c>
      <c r="H19" s="39">
        <v>42</v>
      </c>
      <c r="I19" s="40">
        <v>100</v>
      </c>
      <c r="J19" s="39">
        <v>33</v>
      </c>
      <c r="K19" s="39">
        <v>32</v>
      </c>
      <c r="L19" s="40">
        <v>97</v>
      </c>
      <c r="M19" s="39">
        <v>42</v>
      </c>
      <c r="N19" s="39">
        <v>30</v>
      </c>
      <c r="O19" s="40">
        <v>71.4</v>
      </c>
    </row>
    <row r="20" spans="1:15" ht="12.75">
      <c r="A20" s="37" t="s">
        <v>23</v>
      </c>
      <c r="B20" s="38" t="s">
        <v>24</v>
      </c>
      <c r="C20" s="39">
        <v>4</v>
      </c>
      <c r="D20" s="39">
        <v>1</v>
      </c>
      <c r="E20" s="40">
        <v>25</v>
      </c>
      <c r="F20" s="39">
        <v>1</v>
      </c>
      <c r="G20" s="41">
        <v>25</v>
      </c>
      <c r="H20" s="39">
        <v>4</v>
      </c>
      <c r="I20" s="40">
        <v>100</v>
      </c>
      <c r="J20" s="39">
        <v>3</v>
      </c>
      <c r="K20" s="39">
        <v>3</v>
      </c>
      <c r="L20" s="40">
        <v>100</v>
      </c>
      <c r="M20" s="39">
        <v>5</v>
      </c>
      <c r="N20" s="39">
        <v>1</v>
      </c>
      <c r="O20" s="40">
        <v>20</v>
      </c>
    </row>
    <row r="21" spans="1:15" ht="12.75">
      <c r="A21" s="37" t="s">
        <v>25</v>
      </c>
      <c r="B21" s="38" t="s">
        <v>26</v>
      </c>
      <c r="C21" s="39">
        <v>6</v>
      </c>
      <c r="D21" s="39">
        <v>5</v>
      </c>
      <c r="E21" s="40">
        <v>83.3</v>
      </c>
      <c r="F21" s="39">
        <v>5</v>
      </c>
      <c r="G21" s="41">
        <v>83.3</v>
      </c>
      <c r="H21" s="39">
        <v>6</v>
      </c>
      <c r="I21" s="40">
        <v>100</v>
      </c>
      <c r="J21" s="39">
        <v>6</v>
      </c>
      <c r="K21" s="39">
        <v>6</v>
      </c>
      <c r="L21" s="40">
        <v>100</v>
      </c>
      <c r="M21" s="39">
        <v>6</v>
      </c>
      <c r="N21" s="39">
        <v>5</v>
      </c>
      <c r="O21" s="40">
        <v>83.3</v>
      </c>
    </row>
    <row r="22" spans="1:15" ht="12.75">
      <c r="A22" s="37" t="s">
        <v>33</v>
      </c>
      <c r="B22" s="38" t="s">
        <v>34</v>
      </c>
      <c r="C22" s="39">
        <v>17</v>
      </c>
      <c r="D22" s="39">
        <v>12</v>
      </c>
      <c r="E22" s="40">
        <v>70.6</v>
      </c>
      <c r="F22" s="39">
        <v>13</v>
      </c>
      <c r="G22" s="41">
        <v>76.5</v>
      </c>
      <c r="H22" s="39">
        <v>16</v>
      </c>
      <c r="I22" s="40">
        <v>94.1</v>
      </c>
      <c r="J22" s="39">
        <v>9</v>
      </c>
      <c r="K22" s="39">
        <v>6</v>
      </c>
      <c r="L22" s="40">
        <v>66.7</v>
      </c>
      <c r="M22" s="39">
        <v>17</v>
      </c>
      <c r="N22" s="39">
        <v>4</v>
      </c>
      <c r="O22" s="40">
        <v>23.5</v>
      </c>
    </row>
    <row r="23" spans="1:15" ht="12.75">
      <c r="A23" s="37" t="s">
        <v>35</v>
      </c>
      <c r="B23" s="38" t="s">
        <v>36</v>
      </c>
      <c r="C23" s="39">
        <v>90</v>
      </c>
      <c r="D23" s="39">
        <v>84</v>
      </c>
      <c r="E23" s="40">
        <v>93.3</v>
      </c>
      <c r="F23" s="39">
        <v>85</v>
      </c>
      <c r="G23" s="41">
        <v>94.4</v>
      </c>
      <c r="H23" s="39">
        <v>89</v>
      </c>
      <c r="I23" s="40">
        <v>98.9</v>
      </c>
      <c r="J23" s="39">
        <v>82</v>
      </c>
      <c r="K23" s="39">
        <v>74</v>
      </c>
      <c r="L23" s="40">
        <v>90.2</v>
      </c>
      <c r="M23" s="39">
        <v>92</v>
      </c>
      <c r="N23" s="39">
        <v>69</v>
      </c>
      <c r="O23" s="40">
        <v>75</v>
      </c>
    </row>
    <row r="24" spans="1:15" ht="12.75">
      <c r="A24" s="37" t="s">
        <v>37</v>
      </c>
      <c r="B24" s="38" t="s">
        <v>38</v>
      </c>
      <c r="C24" s="39">
        <v>29</v>
      </c>
      <c r="D24" s="39">
        <v>26</v>
      </c>
      <c r="E24" s="40">
        <v>89.7</v>
      </c>
      <c r="F24" s="39">
        <v>26</v>
      </c>
      <c r="G24" s="41">
        <v>89.7</v>
      </c>
      <c r="H24" s="39">
        <v>29</v>
      </c>
      <c r="I24" s="40">
        <v>100</v>
      </c>
      <c r="J24" s="39">
        <v>27</v>
      </c>
      <c r="K24" s="39">
        <v>27</v>
      </c>
      <c r="L24" s="40">
        <v>100</v>
      </c>
      <c r="M24" s="39">
        <v>29</v>
      </c>
      <c r="N24" s="39">
        <v>24</v>
      </c>
      <c r="O24" s="40">
        <v>82.8</v>
      </c>
    </row>
    <row r="25" spans="1:15" ht="12.75">
      <c r="A25" s="37" t="s">
        <v>39</v>
      </c>
      <c r="B25" s="38" t="s">
        <v>40</v>
      </c>
      <c r="C25" s="39">
        <v>9</v>
      </c>
      <c r="D25" s="39">
        <v>7</v>
      </c>
      <c r="E25" s="40">
        <v>77.8</v>
      </c>
      <c r="F25" s="39">
        <v>7</v>
      </c>
      <c r="G25" s="41">
        <v>77.8</v>
      </c>
      <c r="H25" s="39">
        <v>9</v>
      </c>
      <c r="I25" s="40">
        <v>100</v>
      </c>
      <c r="J25" s="39">
        <v>9</v>
      </c>
      <c r="K25" s="39">
        <v>7</v>
      </c>
      <c r="L25" s="40">
        <v>77.8</v>
      </c>
      <c r="M25" s="39">
        <v>9</v>
      </c>
      <c r="N25" s="39">
        <v>6</v>
      </c>
      <c r="O25" s="40">
        <v>66.7</v>
      </c>
    </row>
    <row r="26" spans="1:15" ht="12.75">
      <c r="A26" s="37" t="s">
        <v>41</v>
      </c>
      <c r="B26" s="38" t="s">
        <v>42</v>
      </c>
      <c r="C26" s="39">
        <v>115</v>
      </c>
      <c r="D26" s="39">
        <v>104</v>
      </c>
      <c r="E26" s="40">
        <v>90.4</v>
      </c>
      <c r="F26" s="39">
        <v>104</v>
      </c>
      <c r="G26" s="41">
        <v>90.4</v>
      </c>
      <c r="H26" s="39">
        <v>115</v>
      </c>
      <c r="I26" s="40">
        <v>100</v>
      </c>
      <c r="J26" s="39">
        <v>95</v>
      </c>
      <c r="K26" s="39">
        <v>88</v>
      </c>
      <c r="L26" s="40">
        <v>92.6</v>
      </c>
      <c r="M26" s="39">
        <v>115</v>
      </c>
      <c r="N26" s="39">
        <v>84</v>
      </c>
      <c r="O26" s="40">
        <v>73</v>
      </c>
    </row>
    <row r="27" spans="1:15" ht="12.75">
      <c r="A27" s="37" t="s">
        <v>43</v>
      </c>
      <c r="B27" s="38" t="s">
        <v>44</v>
      </c>
      <c r="C27" s="39">
        <v>29</v>
      </c>
      <c r="D27" s="39">
        <v>21</v>
      </c>
      <c r="E27" s="40">
        <v>72.4</v>
      </c>
      <c r="F27" s="39">
        <v>21</v>
      </c>
      <c r="G27" s="41">
        <v>72.4</v>
      </c>
      <c r="H27" s="39">
        <v>29</v>
      </c>
      <c r="I27" s="40">
        <v>100</v>
      </c>
      <c r="J27" s="39">
        <v>24</v>
      </c>
      <c r="K27" s="39">
        <v>21</v>
      </c>
      <c r="L27" s="40">
        <v>87.5</v>
      </c>
      <c r="M27" s="39">
        <v>29</v>
      </c>
      <c r="N27" s="39">
        <v>18</v>
      </c>
      <c r="O27" s="40">
        <v>62.1</v>
      </c>
    </row>
    <row r="28" spans="1:15" ht="12.75">
      <c r="A28" s="37" t="s">
        <v>45</v>
      </c>
      <c r="B28" s="38" t="s">
        <v>46</v>
      </c>
      <c r="C28" s="39">
        <v>35</v>
      </c>
      <c r="D28" s="39">
        <v>32</v>
      </c>
      <c r="E28" s="40">
        <v>91.4</v>
      </c>
      <c r="F28" s="39">
        <v>32</v>
      </c>
      <c r="G28" s="41">
        <v>91.4</v>
      </c>
      <c r="H28" s="39">
        <v>35</v>
      </c>
      <c r="I28" s="40">
        <v>100</v>
      </c>
      <c r="J28" s="39">
        <v>31</v>
      </c>
      <c r="K28" s="39">
        <v>30</v>
      </c>
      <c r="L28" s="40">
        <v>96.8</v>
      </c>
      <c r="M28" s="39">
        <v>35</v>
      </c>
      <c r="N28" s="39">
        <v>27</v>
      </c>
      <c r="O28" s="40">
        <v>77.1</v>
      </c>
    </row>
    <row r="29" spans="1:15" ht="12.75">
      <c r="A29" s="37" t="s">
        <v>47</v>
      </c>
      <c r="B29" s="38" t="s">
        <v>48</v>
      </c>
      <c r="C29" s="39">
        <v>20</v>
      </c>
      <c r="D29" s="39">
        <v>15</v>
      </c>
      <c r="E29" s="40">
        <v>75</v>
      </c>
      <c r="F29" s="39">
        <v>15</v>
      </c>
      <c r="G29" s="41">
        <v>75</v>
      </c>
      <c r="H29" s="39">
        <v>20</v>
      </c>
      <c r="I29" s="40">
        <v>100</v>
      </c>
      <c r="J29" s="39">
        <v>19</v>
      </c>
      <c r="K29" s="39">
        <v>16</v>
      </c>
      <c r="L29" s="40">
        <v>84.2</v>
      </c>
      <c r="M29" s="39">
        <v>20</v>
      </c>
      <c r="N29" s="39">
        <v>14</v>
      </c>
      <c r="O29" s="40">
        <v>70</v>
      </c>
    </row>
    <row r="30" spans="1:15" ht="12.75">
      <c r="A30" s="37" t="s">
        <v>49</v>
      </c>
      <c r="B30" s="38" t="s">
        <v>50</v>
      </c>
      <c r="C30" s="39">
        <v>7</v>
      </c>
      <c r="D30" s="39">
        <v>7</v>
      </c>
      <c r="E30" s="40">
        <v>100</v>
      </c>
      <c r="F30" s="39">
        <v>7</v>
      </c>
      <c r="G30" s="41">
        <v>100</v>
      </c>
      <c r="H30" s="39">
        <v>7</v>
      </c>
      <c r="I30" s="40">
        <v>100</v>
      </c>
      <c r="J30" s="39">
        <v>7</v>
      </c>
      <c r="K30" s="39">
        <v>7</v>
      </c>
      <c r="L30" s="40">
        <v>100</v>
      </c>
      <c r="M30" s="39">
        <v>7</v>
      </c>
      <c r="N30" s="39">
        <v>7</v>
      </c>
      <c r="O30" s="40">
        <v>100</v>
      </c>
    </row>
    <row r="31" spans="1:15" ht="12.75">
      <c r="A31" s="37" t="s">
        <v>152</v>
      </c>
      <c r="B31" s="38" t="s">
        <v>153</v>
      </c>
      <c r="C31" s="39">
        <v>9</v>
      </c>
      <c r="D31" s="39">
        <v>9</v>
      </c>
      <c r="E31" s="40">
        <v>100</v>
      </c>
      <c r="F31" s="39">
        <v>9</v>
      </c>
      <c r="G31" s="41">
        <v>100</v>
      </c>
      <c r="H31" s="39">
        <v>9</v>
      </c>
      <c r="I31" s="40">
        <v>100</v>
      </c>
      <c r="J31" s="39">
        <v>9</v>
      </c>
      <c r="K31" s="39">
        <v>9</v>
      </c>
      <c r="L31" s="40">
        <v>100</v>
      </c>
      <c r="M31" s="39">
        <v>9</v>
      </c>
      <c r="N31" s="39">
        <v>9</v>
      </c>
      <c r="O31" s="40">
        <v>100</v>
      </c>
    </row>
    <row r="32" spans="1:15" ht="12.75">
      <c r="A32" s="37" t="s">
        <v>154</v>
      </c>
      <c r="B32" s="38" t="s">
        <v>155</v>
      </c>
      <c r="C32" s="39">
        <v>1</v>
      </c>
      <c r="D32" s="39">
        <v>1</v>
      </c>
      <c r="E32" s="40">
        <v>100</v>
      </c>
      <c r="F32" s="39">
        <v>1</v>
      </c>
      <c r="G32" s="41">
        <v>100</v>
      </c>
      <c r="H32" s="39">
        <v>1</v>
      </c>
      <c r="I32" s="40">
        <v>100</v>
      </c>
      <c r="J32" s="39">
        <v>1</v>
      </c>
      <c r="K32" s="39">
        <v>1</v>
      </c>
      <c r="L32" s="40">
        <v>100</v>
      </c>
      <c r="M32" s="39">
        <v>1</v>
      </c>
      <c r="N32" s="39">
        <v>1</v>
      </c>
      <c r="O32" s="40">
        <v>100</v>
      </c>
    </row>
    <row r="33" spans="1:15" ht="12.75">
      <c r="A33" s="37" t="s">
        <v>51</v>
      </c>
      <c r="B33" s="38" t="s">
        <v>52</v>
      </c>
      <c r="C33" s="39">
        <v>15</v>
      </c>
      <c r="D33" s="39">
        <v>10</v>
      </c>
      <c r="E33" s="40">
        <v>66.7</v>
      </c>
      <c r="F33" s="39">
        <v>10</v>
      </c>
      <c r="G33" s="41">
        <v>66.7</v>
      </c>
      <c r="H33" s="39">
        <v>15</v>
      </c>
      <c r="I33" s="40">
        <v>100</v>
      </c>
      <c r="J33" s="39">
        <v>9</v>
      </c>
      <c r="K33" s="39">
        <v>9</v>
      </c>
      <c r="L33" s="40">
        <v>100</v>
      </c>
      <c r="M33" s="39">
        <v>15</v>
      </c>
      <c r="N33" s="39">
        <v>7</v>
      </c>
      <c r="O33" s="40">
        <v>46.7</v>
      </c>
    </row>
    <row r="34" spans="1:15" ht="12.75">
      <c r="A34" s="37" t="s">
        <v>53</v>
      </c>
      <c r="B34" s="38" t="s">
        <v>54</v>
      </c>
      <c r="C34" s="39">
        <v>7</v>
      </c>
      <c r="D34" s="39">
        <v>7</v>
      </c>
      <c r="E34" s="40">
        <v>100</v>
      </c>
      <c r="F34" s="39">
        <v>7</v>
      </c>
      <c r="G34" s="41">
        <v>100</v>
      </c>
      <c r="H34" s="39">
        <v>7</v>
      </c>
      <c r="I34" s="40">
        <v>100</v>
      </c>
      <c r="J34" s="39">
        <v>6</v>
      </c>
      <c r="K34" s="39">
        <v>6</v>
      </c>
      <c r="L34" s="40">
        <v>100</v>
      </c>
      <c r="M34" s="39">
        <v>7</v>
      </c>
      <c r="N34" s="39">
        <v>6</v>
      </c>
      <c r="O34" s="40">
        <v>85.7</v>
      </c>
    </row>
    <row r="35" spans="1:15" ht="12.75">
      <c r="A35" s="37" t="s">
        <v>55</v>
      </c>
      <c r="B35" s="38" t="s">
        <v>56</v>
      </c>
      <c r="C35" s="39">
        <v>1</v>
      </c>
      <c r="D35" s="39">
        <v>1</v>
      </c>
      <c r="E35" s="40">
        <v>100</v>
      </c>
      <c r="F35" s="39">
        <v>1</v>
      </c>
      <c r="G35" s="41">
        <v>100</v>
      </c>
      <c r="H35" s="39">
        <v>1</v>
      </c>
      <c r="I35" s="40">
        <v>100</v>
      </c>
      <c r="J35" s="39">
        <v>1</v>
      </c>
      <c r="K35" s="39">
        <v>1</v>
      </c>
      <c r="L35" s="40">
        <v>100</v>
      </c>
      <c r="M35" s="39">
        <v>1</v>
      </c>
      <c r="N35" s="39">
        <v>1</v>
      </c>
      <c r="O35" s="40">
        <v>100</v>
      </c>
    </row>
    <row r="36" spans="1:15" ht="12.75">
      <c r="A36" s="37" t="s">
        <v>57</v>
      </c>
      <c r="B36" s="38" t="s">
        <v>58</v>
      </c>
      <c r="C36" s="39">
        <v>22</v>
      </c>
      <c r="D36" s="39">
        <v>12</v>
      </c>
      <c r="E36" s="40">
        <v>54.5</v>
      </c>
      <c r="F36" s="39">
        <v>12</v>
      </c>
      <c r="G36" s="41">
        <v>54.5</v>
      </c>
      <c r="H36" s="39">
        <v>22</v>
      </c>
      <c r="I36" s="40">
        <v>100</v>
      </c>
      <c r="J36" s="39">
        <v>20</v>
      </c>
      <c r="K36" s="39">
        <v>19</v>
      </c>
      <c r="L36" s="40">
        <v>95</v>
      </c>
      <c r="M36" s="39">
        <v>22</v>
      </c>
      <c r="N36" s="39">
        <v>12</v>
      </c>
      <c r="O36" s="40">
        <v>54.5</v>
      </c>
    </row>
    <row r="37" spans="1:15" ht="12.75">
      <c r="A37" s="37" t="s">
        <v>59</v>
      </c>
      <c r="B37" s="38" t="s">
        <v>60</v>
      </c>
      <c r="C37" s="39">
        <v>3</v>
      </c>
      <c r="D37" s="39">
        <v>2</v>
      </c>
      <c r="E37" s="40">
        <v>66.7</v>
      </c>
      <c r="F37" s="39">
        <v>2</v>
      </c>
      <c r="G37" s="41">
        <v>66.7</v>
      </c>
      <c r="H37" s="39">
        <v>2</v>
      </c>
      <c r="I37" s="40">
        <v>66.7</v>
      </c>
      <c r="J37" s="39">
        <v>3</v>
      </c>
      <c r="K37" s="39">
        <v>3</v>
      </c>
      <c r="L37" s="40">
        <v>100</v>
      </c>
      <c r="M37" s="39">
        <v>3</v>
      </c>
      <c r="N37" s="39">
        <v>2</v>
      </c>
      <c r="O37" s="40">
        <v>66.7</v>
      </c>
    </row>
    <row r="38" spans="1:15" ht="12.75">
      <c r="A38" s="47" t="s">
        <v>61</v>
      </c>
      <c r="B38" s="48" t="s">
        <v>62</v>
      </c>
      <c r="C38" s="49">
        <v>5</v>
      </c>
      <c r="D38" s="49">
        <v>4</v>
      </c>
      <c r="E38" s="50">
        <v>80</v>
      </c>
      <c r="F38" s="49">
        <v>5</v>
      </c>
      <c r="G38" s="51">
        <v>100</v>
      </c>
      <c r="H38" s="49">
        <v>4</v>
      </c>
      <c r="I38" s="50">
        <v>80</v>
      </c>
      <c r="J38" s="49">
        <v>4</v>
      </c>
      <c r="K38" s="49">
        <v>4</v>
      </c>
      <c r="L38" s="50">
        <v>100</v>
      </c>
      <c r="M38" s="49">
        <v>5</v>
      </c>
      <c r="N38" s="49">
        <v>4</v>
      </c>
      <c r="O38" s="50">
        <v>80</v>
      </c>
    </row>
    <row r="39" spans="1:15" s="17" customFormat="1" ht="12.75">
      <c r="A39" s="21" t="s">
        <v>64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1"/>
      <c r="N39" s="21"/>
      <c r="O39" s="22"/>
    </row>
    <row r="40" spans="1:15" ht="12.75">
      <c r="A40" s="52" t="s">
        <v>65</v>
      </c>
      <c r="B40" s="53" t="s">
        <v>66</v>
      </c>
      <c r="C40" s="35">
        <v>199</v>
      </c>
      <c r="D40" s="35">
        <v>186</v>
      </c>
      <c r="E40" s="54">
        <v>93.5</v>
      </c>
      <c r="F40" s="35">
        <v>189</v>
      </c>
      <c r="G40" s="36">
        <v>95</v>
      </c>
      <c r="H40" s="35">
        <v>196</v>
      </c>
      <c r="I40" s="54">
        <v>98.5</v>
      </c>
      <c r="J40" s="35">
        <v>197</v>
      </c>
      <c r="K40" s="35">
        <v>122</v>
      </c>
      <c r="L40" s="54">
        <v>61.9</v>
      </c>
      <c r="M40" s="35">
        <v>200</v>
      </c>
      <c r="N40" s="35">
        <v>116</v>
      </c>
      <c r="O40" s="54">
        <v>58</v>
      </c>
    </row>
    <row r="41" spans="1:15" ht="12.75">
      <c r="A41" s="37" t="s">
        <v>67</v>
      </c>
      <c r="B41" s="38" t="s">
        <v>68</v>
      </c>
      <c r="C41" s="39">
        <v>100</v>
      </c>
      <c r="D41" s="39">
        <v>86</v>
      </c>
      <c r="E41" s="40">
        <v>86</v>
      </c>
      <c r="F41" s="39">
        <v>86</v>
      </c>
      <c r="G41" s="41">
        <v>86</v>
      </c>
      <c r="H41" s="39">
        <v>100</v>
      </c>
      <c r="I41" s="40">
        <v>100</v>
      </c>
      <c r="J41" s="39">
        <v>98</v>
      </c>
      <c r="K41" s="39">
        <v>59</v>
      </c>
      <c r="L41" s="40">
        <v>60.2</v>
      </c>
      <c r="M41" s="39">
        <v>100</v>
      </c>
      <c r="N41" s="39">
        <v>59</v>
      </c>
      <c r="O41" s="40">
        <v>59</v>
      </c>
    </row>
    <row r="42" spans="1:15" ht="12.75">
      <c r="A42" s="37" t="s">
        <v>69</v>
      </c>
      <c r="B42" s="38" t="s">
        <v>70</v>
      </c>
      <c r="C42" s="39">
        <v>103</v>
      </c>
      <c r="D42" s="39">
        <v>54</v>
      </c>
      <c r="E42" s="40">
        <v>52.4</v>
      </c>
      <c r="F42" s="39">
        <v>54</v>
      </c>
      <c r="G42" s="41">
        <v>52.4</v>
      </c>
      <c r="H42" s="39">
        <v>103</v>
      </c>
      <c r="I42" s="40">
        <v>100</v>
      </c>
      <c r="J42" s="39">
        <v>97</v>
      </c>
      <c r="K42" s="39">
        <v>49</v>
      </c>
      <c r="L42" s="40">
        <v>50.5</v>
      </c>
      <c r="M42" s="39">
        <v>104</v>
      </c>
      <c r="N42" s="39">
        <v>40</v>
      </c>
      <c r="O42" s="40">
        <v>38.5</v>
      </c>
    </row>
    <row r="43" spans="1:15" ht="12.75">
      <c r="A43" s="37" t="s">
        <v>71</v>
      </c>
      <c r="B43" s="38" t="s">
        <v>72</v>
      </c>
      <c r="C43" s="39">
        <v>398</v>
      </c>
      <c r="D43" s="39">
        <v>312</v>
      </c>
      <c r="E43" s="40">
        <v>78.4</v>
      </c>
      <c r="F43" s="39">
        <v>313</v>
      </c>
      <c r="G43" s="41">
        <v>78.6</v>
      </c>
      <c r="H43" s="39">
        <v>395</v>
      </c>
      <c r="I43" s="40">
        <v>99.2</v>
      </c>
      <c r="J43" s="39">
        <v>393</v>
      </c>
      <c r="K43" s="39">
        <v>205</v>
      </c>
      <c r="L43" s="40">
        <v>52.2</v>
      </c>
      <c r="M43" s="39">
        <v>399</v>
      </c>
      <c r="N43" s="39">
        <v>189</v>
      </c>
      <c r="O43" s="40">
        <v>47.4</v>
      </c>
    </row>
    <row r="44" spans="1:15" ht="12.75">
      <c r="A44" s="37" t="s">
        <v>141</v>
      </c>
      <c r="B44" s="38" t="s">
        <v>142</v>
      </c>
      <c r="C44" s="39">
        <v>75</v>
      </c>
      <c r="D44" s="39">
        <v>72</v>
      </c>
      <c r="E44" s="40">
        <v>96</v>
      </c>
      <c r="F44" s="39">
        <v>72</v>
      </c>
      <c r="G44" s="41">
        <v>96</v>
      </c>
      <c r="H44" s="39">
        <v>75</v>
      </c>
      <c r="I44" s="40">
        <v>100</v>
      </c>
      <c r="J44" s="39">
        <v>74</v>
      </c>
      <c r="K44" s="39">
        <v>41</v>
      </c>
      <c r="L44" s="40">
        <v>55.4</v>
      </c>
      <c r="M44" s="39">
        <v>76</v>
      </c>
      <c r="N44" s="39">
        <v>39</v>
      </c>
      <c r="O44" s="40">
        <v>51.3</v>
      </c>
    </row>
    <row r="45" spans="1:15" ht="12.75">
      <c r="A45" s="37" t="s">
        <v>73</v>
      </c>
      <c r="B45" s="38" t="s">
        <v>74</v>
      </c>
      <c r="C45" s="39">
        <v>70</v>
      </c>
      <c r="D45" s="39">
        <v>64</v>
      </c>
      <c r="E45" s="40">
        <v>91.4</v>
      </c>
      <c r="F45" s="39">
        <v>64</v>
      </c>
      <c r="G45" s="41">
        <v>91.4</v>
      </c>
      <c r="H45" s="39">
        <v>70</v>
      </c>
      <c r="I45" s="40">
        <v>100</v>
      </c>
      <c r="J45" s="39">
        <v>70</v>
      </c>
      <c r="K45" s="39">
        <v>51</v>
      </c>
      <c r="L45" s="40">
        <v>72.9</v>
      </c>
      <c r="M45" s="39">
        <v>70</v>
      </c>
      <c r="N45" s="39">
        <v>48</v>
      </c>
      <c r="O45" s="40">
        <v>68.6</v>
      </c>
    </row>
    <row r="46" spans="1:15" ht="12.75">
      <c r="A46" s="37" t="s">
        <v>156</v>
      </c>
      <c r="B46" s="38" t="s">
        <v>157</v>
      </c>
      <c r="C46" s="39">
        <v>17</v>
      </c>
      <c r="D46" s="39">
        <v>13</v>
      </c>
      <c r="E46" s="40">
        <v>76.5</v>
      </c>
      <c r="F46" s="39">
        <v>13</v>
      </c>
      <c r="G46" s="41">
        <v>76.5</v>
      </c>
      <c r="H46" s="39">
        <v>17</v>
      </c>
      <c r="I46" s="40">
        <v>100</v>
      </c>
      <c r="J46" s="39">
        <v>16</v>
      </c>
      <c r="K46" s="39">
        <v>8</v>
      </c>
      <c r="L46" s="40">
        <v>50</v>
      </c>
      <c r="M46" s="39">
        <v>17</v>
      </c>
      <c r="N46" s="39">
        <v>8</v>
      </c>
      <c r="O46" s="40">
        <v>47.1</v>
      </c>
    </row>
    <row r="47" spans="1:15" ht="12.75">
      <c r="A47" s="37" t="s">
        <v>75</v>
      </c>
      <c r="B47" s="38" t="s">
        <v>76</v>
      </c>
      <c r="C47" s="39">
        <v>27</v>
      </c>
      <c r="D47" s="39">
        <v>27</v>
      </c>
      <c r="E47" s="40">
        <v>100</v>
      </c>
      <c r="F47" s="39">
        <v>27</v>
      </c>
      <c r="G47" s="41">
        <v>100</v>
      </c>
      <c r="H47" s="39">
        <v>27</v>
      </c>
      <c r="I47" s="40">
        <v>100</v>
      </c>
      <c r="J47" s="39">
        <v>26</v>
      </c>
      <c r="K47" s="39">
        <v>8</v>
      </c>
      <c r="L47" s="40">
        <v>30.8</v>
      </c>
      <c r="M47" s="39">
        <v>27</v>
      </c>
      <c r="N47" s="39">
        <v>8</v>
      </c>
      <c r="O47" s="40">
        <v>29.6</v>
      </c>
    </row>
    <row r="48" spans="1:15" ht="12.75">
      <c r="A48" s="37" t="s">
        <v>77</v>
      </c>
      <c r="B48" s="38" t="s">
        <v>78</v>
      </c>
      <c r="C48" s="39">
        <v>15</v>
      </c>
      <c r="D48" s="39">
        <v>11</v>
      </c>
      <c r="E48" s="40">
        <v>73.3</v>
      </c>
      <c r="F48" s="39">
        <v>11</v>
      </c>
      <c r="G48" s="41">
        <v>73.3</v>
      </c>
      <c r="H48" s="39">
        <v>15</v>
      </c>
      <c r="I48" s="40">
        <v>100</v>
      </c>
      <c r="J48" s="39">
        <v>15</v>
      </c>
      <c r="K48" s="39">
        <v>11</v>
      </c>
      <c r="L48" s="40">
        <v>73.3</v>
      </c>
      <c r="M48" s="39">
        <v>15</v>
      </c>
      <c r="N48" s="39">
        <v>9</v>
      </c>
      <c r="O48" s="40">
        <v>60</v>
      </c>
    </row>
    <row r="49" spans="1:15" ht="12.75">
      <c r="A49" s="37" t="s">
        <v>158</v>
      </c>
      <c r="B49" s="38" t="s">
        <v>159</v>
      </c>
      <c r="C49" s="39">
        <v>144</v>
      </c>
      <c r="D49" s="39">
        <v>126</v>
      </c>
      <c r="E49" s="40">
        <v>87.5</v>
      </c>
      <c r="F49" s="39">
        <v>126</v>
      </c>
      <c r="G49" s="41">
        <v>87.5</v>
      </c>
      <c r="H49" s="39">
        <v>143</v>
      </c>
      <c r="I49" s="40">
        <v>99.3</v>
      </c>
      <c r="J49" s="39">
        <v>140</v>
      </c>
      <c r="K49" s="39">
        <v>26</v>
      </c>
      <c r="L49" s="40">
        <v>18.6</v>
      </c>
      <c r="M49" s="39">
        <v>144</v>
      </c>
      <c r="N49" s="39">
        <v>25</v>
      </c>
      <c r="O49" s="40">
        <v>17.4</v>
      </c>
    </row>
    <row r="50" spans="1:15" ht="12.75">
      <c r="A50" s="37" t="s">
        <v>79</v>
      </c>
      <c r="B50" s="38" t="s">
        <v>80</v>
      </c>
      <c r="C50" s="39">
        <v>285</v>
      </c>
      <c r="D50" s="39">
        <v>134</v>
      </c>
      <c r="E50" s="40">
        <v>47</v>
      </c>
      <c r="F50" s="39">
        <v>134</v>
      </c>
      <c r="G50" s="41">
        <v>47</v>
      </c>
      <c r="H50" s="39">
        <v>285</v>
      </c>
      <c r="I50" s="40">
        <v>100</v>
      </c>
      <c r="J50" s="39">
        <v>279</v>
      </c>
      <c r="K50" s="39">
        <v>195</v>
      </c>
      <c r="L50" s="40">
        <v>69.9</v>
      </c>
      <c r="M50" s="39">
        <v>286</v>
      </c>
      <c r="N50" s="39">
        <v>110</v>
      </c>
      <c r="O50" s="40">
        <v>38.5</v>
      </c>
    </row>
    <row r="51" spans="1:15" ht="12.75">
      <c r="A51" s="37" t="s">
        <v>160</v>
      </c>
      <c r="B51" s="38" t="s">
        <v>161</v>
      </c>
      <c r="C51" s="39">
        <v>53</v>
      </c>
      <c r="D51" s="39">
        <v>40</v>
      </c>
      <c r="E51" s="40">
        <v>75.5</v>
      </c>
      <c r="F51" s="39">
        <v>40</v>
      </c>
      <c r="G51" s="41">
        <v>75.5</v>
      </c>
      <c r="H51" s="39">
        <v>53</v>
      </c>
      <c r="I51" s="40">
        <v>100</v>
      </c>
      <c r="J51" s="39">
        <v>51</v>
      </c>
      <c r="K51" s="39">
        <v>45</v>
      </c>
      <c r="L51" s="40">
        <v>88.2</v>
      </c>
      <c r="M51" s="39">
        <v>53</v>
      </c>
      <c r="N51" s="39">
        <v>38</v>
      </c>
      <c r="O51" s="40">
        <v>71.7</v>
      </c>
    </row>
    <row r="52" spans="1:15" ht="12.75">
      <c r="A52" s="37" t="s">
        <v>162</v>
      </c>
      <c r="B52" s="38" t="s">
        <v>163</v>
      </c>
      <c r="C52" s="39">
        <v>17</v>
      </c>
      <c r="D52" s="39">
        <v>10</v>
      </c>
      <c r="E52" s="40">
        <v>58.8</v>
      </c>
      <c r="F52" s="39">
        <v>10</v>
      </c>
      <c r="G52" s="41">
        <v>58.8</v>
      </c>
      <c r="H52" s="39">
        <v>17</v>
      </c>
      <c r="I52" s="40">
        <v>100</v>
      </c>
      <c r="J52" s="39">
        <v>16</v>
      </c>
      <c r="K52" s="39">
        <v>4</v>
      </c>
      <c r="L52" s="40">
        <v>25</v>
      </c>
      <c r="M52" s="39">
        <v>17</v>
      </c>
      <c r="N52" s="39">
        <v>4</v>
      </c>
      <c r="O52" s="40">
        <v>23.5</v>
      </c>
    </row>
    <row r="53" spans="1:15" ht="12.75">
      <c r="A53" s="37" t="s">
        <v>143</v>
      </c>
      <c r="B53" s="38" t="s">
        <v>144</v>
      </c>
      <c r="C53" s="39">
        <v>21</v>
      </c>
      <c r="D53" s="39">
        <v>19</v>
      </c>
      <c r="E53" s="40">
        <v>90.5</v>
      </c>
      <c r="F53" s="39">
        <v>19</v>
      </c>
      <c r="G53" s="41">
        <v>90.5</v>
      </c>
      <c r="H53" s="39">
        <v>21</v>
      </c>
      <c r="I53" s="40">
        <v>100</v>
      </c>
      <c r="J53" s="39">
        <v>21</v>
      </c>
      <c r="K53" s="39">
        <v>12</v>
      </c>
      <c r="L53" s="40">
        <v>57.1</v>
      </c>
      <c r="M53" s="39">
        <v>21</v>
      </c>
      <c r="N53" s="39">
        <v>12</v>
      </c>
      <c r="O53" s="40">
        <v>57.1</v>
      </c>
    </row>
    <row r="54" spans="1:15" ht="12.75">
      <c r="A54" s="37" t="s">
        <v>81</v>
      </c>
      <c r="B54" s="38" t="s">
        <v>82</v>
      </c>
      <c r="C54" s="39">
        <v>29</v>
      </c>
      <c r="D54" s="39">
        <v>29</v>
      </c>
      <c r="E54" s="40">
        <v>100</v>
      </c>
      <c r="F54" s="39">
        <v>29</v>
      </c>
      <c r="G54" s="41">
        <v>100</v>
      </c>
      <c r="H54" s="39">
        <v>29</v>
      </c>
      <c r="I54" s="40">
        <v>100</v>
      </c>
      <c r="J54" s="39">
        <v>28</v>
      </c>
      <c r="K54" s="39">
        <v>20</v>
      </c>
      <c r="L54" s="40">
        <v>71.4</v>
      </c>
      <c r="M54" s="39">
        <v>29</v>
      </c>
      <c r="N54" s="39">
        <v>20</v>
      </c>
      <c r="O54" s="40">
        <v>69</v>
      </c>
    </row>
    <row r="55" spans="1:15" ht="12.75">
      <c r="A55" s="37" t="s">
        <v>83</v>
      </c>
      <c r="B55" s="38" t="s">
        <v>84</v>
      </c>
      <c r="C55" s="39">
        <v>38</v>
      </c>
      <c r="D55" s="39">
        <v>26</v>
      </c>
      <c r="E55" s="40">
        <v>68.4</v>
      </c>
      <c r="F55" s="39">
        <v>26</v>
      </c>
      <c r="G55" s="41">
        <v>68.4</v>
      </c>
      <c r="H55" s="39">
        <v>38</v>
      </c>
      <c r="I55" s="40">
        <v>100</v>
      </c>
      <c r="J55" s="39">
        <v>38</v>
      </c>
      <c r="K55" s="39">
        <v>9</v>
      </c>
      <c r="L55" s="40">
        <v>23.7</v>
      </c>
      <c r="M55" s="39">
        <v>38</v>
      </c>
      <c r="N55" s="39">
        <v>8</v>
      </c>
      <c r="O55" s="40">
        <v>21.1</v>
      </c>
    </row>
    <row r="56" spans="1:15" ht="12.75">
      <c r="A56" s="37" t="s">
        <v>85</v>
      </c>
      <c r="B56" s="38" t="s">
        <v>86</v>
      </c>
      <c r="C56" s="39">
        <v>5</v>
      </c>
      <c r="D56" s="39">
        <v>5</v>
      </c>
      <c r="E56" s="40">
        <v>100</v>
      </c>
      <c r="F56" s="39">
        <v>5</v>
      </c>
      <c r="G56" s="41">
        <v>100</v>
      </c>
      <c r="H56" s="39">
        <v>5</v>
      </c>
      <c r="I56" s="40">
        <v>100</v>
      </c>
      <c r="J56" s="39">
        <v>5</v>
      </c>
      <c r="K56" s="39">
        <v>3</v>
      </c>
      <c r="L56" s="40">
        <v>60</v>
      </c>
      <c r="M56" s="39">
        <v>5</v>
      </c>
      <c r="N56" s="39">
        <v>3</v>
      </c>
      <c r="O56" s="40">
        <v>60</v>
      </c>
    </row>
    <row r="57" spans="1:15" ht="12.75">
      <c r="A57" s="37" t="s">
        <v>87</v>
      </c>
      <c r="B57" s="38" t="s">
        <v>88</v>
      </c>
      <c r="C57" s="39">
        <v>131</v>
      </c>
      <c r="D57" s="39">
        <v>120</v>
      </c>
      <c r="E57" s="40">
        <v>91.6</v>
      </c>
      <c r="F57" s="39">
        <v>120</v>
      </c>
      <c r="G57" s="41">
        <v>91.6</v>
      </c>
      <c r="H57" s="39">
        <v>131</v>
      </c>
      <c r="I57" s="40">
        <v>100</v>
      </c>
      <c r="J57" s="39">
        <v>130</v>
      </c>
      <c r="K57" s="39">
        <v>89</v>
      </c>
      <c r="L57" s="40">
        <v>68.5</v>
      </c>
      <c r="M57" s="39">
        <v>131</v>
      </c>
      <c r="N57" s="39">
        <v>85</v>
      </c>
      <c r="O57" s="40">
        <v>64.9</v>
      </c>
    </row>
    <row r="58" spans="1:15" ht="12.75">
      <c r="A58" s="37" t="s">
        <v>89</v>
      </c>
      <c r="B58" s="38" t="s">
        <v>90</v>
      </c>
      <c r="C58" s="39">
        <v>94</v>
      </c>
      <c r="D58" s="39">
        <v>90</v>
      </c>
      <c r="E58" s="40">
        <v>95.7</v>
      </c>
      <c r="F58" s="39">
        <v>90</v>
      </c>
      <c r="G58" s="41">
        <v>95.7</v>
      </c>
      <c r="H58" s="39">
        <v>94</v>
      </c>
      <c r="I58" s="40">
        <v>100</v>
      </c>
      <c r="J58" s="39">
        <v>93</v>
      </c>
      <c r="K58" s="39">
        <v>61</v>
      </c>
      <c r="L58" s="40">
        <v>65.6</v>
      </c>
      <c r="M58" s="39">
        <v>94</v>
      </c>
      <c r="N58" s="39">
        <v>61</v>
      </c>
      <c r="O58" s="40">
        <v>64.9</v>
      </c>
    </row>
    <row r="59" spans="1:15" ht="12.75">
      <c r="A59" s="37" t="s">
        <v>91</v>
      </c>
      <c r="B59" s="38" t="s">
        <v>92</v>
      </c>
      <c r="C59" s="39">
        <v>53</v>
      </c>
      <c r="D59" s="39">
        <v>35</v>
      </c>
      <c r="E59" s="40">
        <v>66</v>
      </c>
      <c r="F59" s="39">
        <v>35</v>
      </c>
      <c r="G59" s="41">
        <v>66</v>
      </c>
      <c r="H59" s="39">
        <v>53</v>
      </c>
      <c r="I59" s="40">
        <v>100</v>
      </c>
      <c r="J59" s="39">
        <v>52</v>
      </c>
      <c r="K59" s="39">
        <v>29</v>
      </c>
      <c r="L59" s="40">
        <v>55.8</v>
      </c>
      <c r="M59" s="39">
        <v>53</v>
      </c>
      <c r="N59" s="39">
        <v>27</v>
      </c>
      <c r="O59" s="40">
        <v>50.9</v>
      </c>
    </row>
    <row r="60" spans="1:15" ht="12.75">
      <c r="A60" s="37" t="s">
        <v>93</v>
      </c>
      <c r="B60" s="38" t="s">
        <v>94</v>
      </c>
      <c r="C60" s="39">
        <v>135</v>
      </c>
      <c r="D60" s="39">
        <v>126</v>
      </c>
      <c r="E60" s="40">
        <v>93.3</v>
      </c>
      <c r="F60" s="39">
        <v>126</v>
      </c>
      <c r="G60" s="41">
        <v>93.3</v>
      </c>
      <c r="H60" s="39">
        <v>135</v>
      </c>
      <c r="I60" s="40">
        <v>100</v>
      </c>
      <c r="J60" s="39">
        <v>133</v>
      </c>
      <c r="K60" s="39">
        <v>89</v>
      </c>
      <c r="L60" s="40">
        <v>66.9</v>
      </c>
      <c r="M60" s="39">
        <v>136</v>
      </c>
      <c r="N60" s="39">
        <v>88</v>
      </c>
      <c r="O60" s="40">
        <v>64.7</v>
      </c>
    </row>
    <row r="61" spans="1:15" ht="12.75">
      <c r="A61" s="37" t="s">
        <v>164</v>
      </c>
      <c r="B61" s="38" t="s">
        <v>165</v>
      </c>
      <c r="C61" s="39">
        <v>38</v>
      </c>
      <c r="D61" s="39">
        <v>37</v>
      </c>
      <c r="E61" s="40">
        <v>97.4</v>
      </c>
      <c r="F61" s="39">
        <v>37</v>
      </c>
      <c r="G61" s="41">
        <v>97.4</v>
      </c>
      <c r="H61" s="39">
        <v>38</v>
      </c>
      <c r="I61" s="40">
        <v>100</v>
      </c>
      <c r="J61" s="39">
        <v>38</v>
      </c>
      <c r="K61" s="39">
        <v>25</v>
      </c>
      <c r="L61" s="40">
        <v>65.8</v>
      </c>
      <c r="M61" s="39">
        <v>38</v>
      </c>
      <c r="N61" s="39">
        <v>24</v>
      </c>
      <c r="O61" s="40">
        <v>63.2</v>
      </c>
    </row>
    <row r="62" spans="1:15" ht="12.75">
      <c r="A62" s="37" t="s">
        <v>95</v>
      </c>
      <c r="B62" s="38" t="s">
        <v>96</v>
      </c>
      <c r="C62" s="39">
        <v>80</v>
      </c>
      <c r="D62" s="39">
        <v>74</v>
      </c>
      <c r="E62" s="40">
        <v>92.5</v>
      </c>
      <c r="F62" s="39">
        <v>74</v>
      </c>
      <c r="G62" s="41">
        <v>92.5</v>
      </c>
      <c r="H62" s="39">
        <v>80</v>
      </c>
      <c r="I62" s="40">
        <v>100</v>
      </c>
      <c r="J62" s="39">
        <v>80</v>
      </c>
      <c r="K62" s="39">
        <v>45</v>
      </c>
      <c r="L62" s="40">
        <v>56.2</v>
      </c>
      <c r="M62" s="39">
        <v>80</v>
      </c>
      <c r="N62" s="39">
        <v>44</v>
      </c>
      <c r="O62" s="40">
        <v>55</v>
      </c>
    </row>
    <row r="63" spans="1:15" ht="12.75">
      <c r="A63" s="37" t="s">
        <v>97</v>
      </c>
      <c r="B63" s="38" t="s">
        <v>98</v>
      </c>
      <c r="C63" s="39">
        <v>56</v>
      </c>
      <c r="D63" s="39">
        <v>43</v>
      </c>
      <c r="E63" s="40">
        <v>76.8</v>
      </c>
      <c r="F63" s="39">
        <v>43</v>
      </c>
      <c r="G63" s="41">
        <v>76.8</v>
      </c>
      <c r="H63" s="39">
        <v>56</v>
      </c>
      <c r="I63" s="40">
        <v>100</v>
      </c>
      <c r="J63" s="39">
        <v>55</v>
      </c>
      <c r="K63" s="39">
        <v>30</v>
      </c>
      <c r="L63" s="40">
        <v>54.5</v>
      </c>
      <c r="M63" s="39">
        <v>56</v>
      </c>
      <c r="N63" s="39">
        <v>26</v>
      </c>
      <c r="O63" s="40">
        <v>46.4</v>
      </c>
    </row>
    <row r="64" spans="1:15" ht="12.75">
      <c r="A64" s="37" t="s">
        <v>166</v>
      </c>
      <c r="B64" s="38" t="s">
        <v>167</v>
      </c>
      <c r="C64" s="39">
        <v>8</v>
      </c>
      <c r="D64" s="39">
        <v>8</v>
      </c>
      <c r="E64" s="40">
        <v>100</v>
      </c>
      <c r="F64" s="39">
        <v>8</v>
      </c>
      <c r="G64" s="41">
        <v>100</v>
      </c>
      <c r="H64" s="39">
        <v>8</v>
      </c>
      <c r="I64" s="40">
        <v>100</v>
      </c>
      <c r="J64" s="39">
        <v>8</v>
      </c>
      <c r="K64" s="39">
        <v>8</v>
      </c>
      <c r="L64" s="40">
        <v>100</v>
      </c>
      <c r="M64" s="39">
        <v>8</v>
      </c>
      <c r="N64" s="39">
        <v>8</v>
      </c>
      <c r="O64" s="40">
        <v>100</v>
      </c>
    </row>
    <row r="65" spans="1:15" ht="12.75">
      <c r="A65" s="37" t="s">
        <v>99</v>
      </c>
      <c r="B65" s="38" t="s">
        <v>100</v>
      </c>
      <c r="C65" s="39">
        <v>18</v>
      </c>
      <c r="D65" s="39">
        <v>18</v>
      </c>
      <c r="E65" s="40">
        <v>100</v>
      </c>
      <c r="F65" s="39">
        <v>18</v>
      </c>
      <c r="G65" s="41">
        <v>100</v>
      </c>
      <c r="H65" s="39">
        <v>18</v>
      </c>
      <c r="I65" s="40">
        <v>100</v>
      </c>
      <c r="J65" s="39">
        <v>18</v>
      </c>
      <c r="K65" s="39">
        <v>9</v>
      </c>
      <c r="L65" s="40">
        <v>50</v>
      </c>
      <c r="M65" s="39">
        <v>18</v>
      </c>
      <c r="N65" s="39">
        <v>9</v>
      </c>
      <c r="O65" s="40">
        <v>50</v>
      </c>
    </row>
    <row r="66" spans="1:15" ht="12.75">
      <c r="A66" s="37" t="s">
        <v>101</v>
      </c>
      <c r="B66" s="38" t="s">
        <v>102</v>
      </c>
      <c r="C66" s="39">
        <v>1</v>
      </c>
      <c r="D66" s="39">
        <v>1</v>
      </c>
      <c r="E66" s="40">
        <v>100</v>
      </c>
      <c r="F66" s="39">
        <v>1</v>
      </c>
      <c r="G66" s="41">
        <v>100</v>
      </c>
      <c r="H66" s="39">
        <v>1</v>
      </c>
      <c r="I66" s="40">
        <v>100</v>
      </c>
      <c r="J66" s="39">
        <v>0</v>
      </c>
      <c r="K66" s="39">
        <v>0</v>
      </c>
      <c r="L66" s="40" t="s">
        <v>63</v>
      </c>
      <c r="M66" s="39">
        <v>1</v>
      </c>
      <c r="N66" s="39">
        <v>0</v>
      </c>
      <c r="O66" s="40">
        <v>0</v>
      </c>
    </row>
    <row r="67" spans="1:15" ht="12.75">
      <c r="A67" s="37" t="s">
        <v>103</v>
      </c>
      <c r="B67" s="38" t="s">
        <v>104</v>
      </c>
      <c r="C67" s="39">
        <v>120</v>
      </c>
      <c r="D67" s="39">
        <v>114</v>
      </c>
      <c r="E67" s="40">
        <v>95</v>
      </c>
      <c r="F67" s="39">
        <v>114</v>
      </c>
      <c r="G67" s="41">
        <v>95</v>
      </c>
      <c r="H67" s="39">
        <v>119</v>
      </c>
      <c r="I67" s="40">
        <v>99.2</v>
      </c>
      <c r="J67" s="39">
        <v>116</v>
      </c>
      <c r="K67" s="39">
        <v>76</v>
      </c>
      <c r="L67" s="40">
        <v>65.5</v>
      </c>
      <c r="M67" s="39">
        <v>120</v>
      </c>
      <c r="N67" s="39">
        <v>76</v>
      </c>
      <c r="O67" s="40">
        <v>63.3</v>
      </c>
    </row>
    <row r="68" spans="1:15" ht="12.75">
      <c r="A68" s="37" t="s">
        <v>105</v>
      </c>
      <c r="B68" s="38" t="s">
        <v>106</v>
      </c>
      <c r="C68" s="39">
        <v>510</v>
      </c>
      <c r="D68" s="39">
        <v>502</v>
      </c>
      <c r="E68" s="40">
        <v>98.4</v>
      </c>
      <c r="F68" s="39">
        <v>502</v>
      </c>
      <c r="G68" s="41">
        <v>98.4</v>
      </c>
      <c r="H68" s="39">
        <v>510</v>
      </c>
      <c r="I68" s="40">
        <v>100</v>
      </c>
      <c r="J68" s="39">
        <v>502</v>
      </c>
      <c r="K68" s="39">
        <v>383</v>
      </c>
      <c r="L68" s="40">
        <v>76.3</v>
      </c>
      <c r="M68" s="39">
        <v>510</v>
      </c>
      <c r="N68" s="39">
        <v>380</v>
      </c>
      <c r="O68" s="40">
        <v>74.5</v>
      </c>
    </row>
    <row r="69" spans="1:15" ht="12.75">
      <c r="A69" s="37" t="s">
        <v>107</v>
      </c>
      <c r="B69" s="38" t="s">
        <v>108</v>
      </c>
      <c r="C69" s="39">
        <v>250</v>
      </c>
      <c r="D69" s="39">
        <v>229</v>
      </c>
      <c r="E69" s="40">
        <v>91.6</v>
      </c>
      <c r="F69" s="39">
        <v>229</v>
      </c>
      <c r="G69" s="41">
        <v>91.6</v>
      </c>
      <c r="H69" s="39">
        <v>250</v>
      </c>
      <c r="I69" s="40">
        <v>100</v>
      </c>
      <c r="J69" s="39">
        <v>250</v>
      </c>
      <c r="K69" s="39">
        <v>104</v>
      </c>
      <c r="L69" s="40">
        <v>41.6</v>
      </c>
      <c r="M69" s="39">
        <v>251</v>
      </c>
      <c r="N69" s="39">
        <v>103</v>
      </c>
      <c r="O69" s="40">
        <v>41</v>
      </c>
    </row>
    <row r="70" spans="1:15" ht="12.75">
      <c r="A70" s="37" t="s">
        <v>109</v>
      </c>
      <c r="B70" s="38" t="s">
        <v>110</v>
      </c>
      <c r="C70" s="39">
        <v>185</v>
      </c>
      <c r="D70" s="39">
        <v>149</v>
      </c>
      <c r="E70" s="40">
        <v>80.5</v>
      </c>
      <c r="F70" s="39">
        <v>149</v>
      </c>
      <c r="G70" s="41">
        <v>80.5</v>
      </c>
      <c r="H70" s="39">
        <v>185</v>
      </c>
      <c r="I70" s="40">
        <v>100</v>
      </c>
      <c r="J70" s="39">
        <v>181</v>
      </c>
      <c r="K70" s="39">
        <v>108</v>
      </c>
      <c r="L70" s="40">
        <v>59.7</v>
      </c>
      <c r="M70" s="39">
        <v>185</v>
      </c>
      <c r="N70" s="39">
        <v>99</v>
      </c>
      <c r="O70" s="40">
        <v>53.5</v>
      </c>
    </row>
    <row r="71" spans="1:15" ht="12.75">
      <c r="A71" s="37" t="s">
        <v>111</v>
      </c>
      <c r="B71" s="38" t="s">
        <v>112</v>
      </c>
      <c r="C71" s="39">
        <v>81</v>
      </c>
      <c r="D71" s="39">
        <v>78</v>
      </c>
      <c r="E71" s="40">
        <v>96.3</v>
      </c>
      <c r="F71" s="39">
        <v>79</v>
      </c>
      <c r="G71" s="41">
        <v>97.5</v>
      </c>
      <c r="H71" s="39">
        <v>80</v>
      </c>
      <c r="I71" s="40">
        <v>98.8</v>
      </c>
      <c r="J71" s="39">
        <v>81</v>
      </c>
      <c r="K71" s="39">
        <v>30</v>
      </c>
      <c r="L71" s="40">
        <v>37</v>
      </c>
      <c r="M71" s="39">
        <v>82</v>
      </c>
      <c r="N71" s="39">
        <v>29</v>
      </c>
      <c r="O71" s="40">
        <v>35.4</v>
      </c>
    </row>
    <row r="72" spans="1:15" ht="12.75">
      <c r="A72" s="37" t="s">
        <v>113</v>
      </c>
      <c r="B72" s="38" t="s">
        <v>114</v>
      </c>
      <c r="C72" s="39">
        <v>143</v>
      </c>
      <c r="D72" s="39">
        <v>140</v>
      </c>
      <c r="E72" s="40">
        <v>97.9</v>
      </c>
      <c r="F72" s="39">
        <v>140</v>
      </c>
      <c r="G72" s="41">
        <v>97.9</v>
      </c>
      <c r="H72" s="39">
        <v>143</v>
      </c>
      <c r="I72" s="40">
        <v>100</v>
      </c>
      <c r="J72" s="39">
        <v>138</v>
      </c>
      <c r="K72" s="39">
        <v>116</v>
      </c>
      <c r="L72" s="40">
        <v>84.1</v>
      </c>
      <c r="M72" s="39">
        <v>143</v>
      </c>
      <c r="N72" s="39">
        <v>115</v>
      </c>
      <c r="O72" s="40">
        <v>80.4</v>
      </c>
    </row>
    <row r="73" spans="1:15" ht="12.75">
      <c r="A73" s="37" t="s">
        <v>115</v>
      </c>
      <c r="B73" s="38" t="s">
        <v>116</v>
      </c>
      <c r="C73" s="39">
        <v>48</v>
      </c>
      <c r="D73" s="39">
        <v>47</v>
      </c>
      <c r="E73" s="40">
        <v>97.9</v>
      </c>
      <c r="F73" s="39">
        <v>47</v>
      </c>
      <c r="G73" s="41">
        <v>97.9</v>
      </c>
      <c r="H73" s="39">
        <v>48</v>
      </c>
      <c r="I73" s="40">
        <v>100</v>
      </c>
      <c r="J73" s="39">
        <v>47</v>
      </c>
      <c r="K73" s="39">
        <v>24</v>
      </c>
      <c r="L73" s="40">
        <v>51.1</v>
      </c>
      <c r="M73" s="39">
        <v>48</v>
      </c>
      <c r="N73" s="39">
        <v>24</v>
      </c>
      <c r="O73" s="40">
        <v>50</v>
      </c>
    </row>
    <row r="74" spans="1:15" ht="12.75">
      <c r="A74" s="37" t="s">
        <v>117</v>
      </c>
      <c r="B74" s="38" t="s">
        <v>118</v>
      </c>
      <c r="C74" s="39">
        <v>21</v>
      </c>
      <c r="D74" s="39">
        <v>20</v>
      </c>
      <c r="E74" s="40">
        <v>95.2</v>
      </c>
      <c r="F74" s="39">
        <v>20</v>
      </c>
      <c r="G74" s="41">
        <v>95.2</v>
      </c>
      <c r="H74" s="39">
        <v>21</v>
      </c>
      <c r="I74" s="40">
        <v>100</v>
      </c>
      <c r="J74" s="39">
        <v>22</v>
      </c>
      <c r="K74" s="39">
        <v>10</v>
      </c>
      <c r="L74" s="40">
        <v>45.5</v>
      </c>
      <c r="M74" s="39">
        <v>22</v>
      </c>
      <c r="N74" s="39">
        <v>9</v>
      </c>
      <c r="O74" s="40">
        <v>40.9</v>
      </c>
    </row>
    <row r="75" spans="1:15" ht="12.75">
      <c r="A75" s="37" t="s">
        <v>119</v>
      </c>
      <c r="B75" s="38" t="s">
        <v>120</v>
      </c>
      <c r="C75" s="39">
        <v>99</v>
      </c>
      <c r="D75" s="39">
        <v>88</v>
      </c>
      <c r="E75" s="40">
        <v>88.9</v>
      </c>
      <c r="F75" s="39">
        <v>88</v>
      </c>
      <c r="G75" s="41">
        <v>88.9</v>
      </c>
      <c r="H75" s="39">
        <v>99</v>
      </c>
      <c r="I75" s="40">
        <v>100</v>
      </c>
      <c r="J75" s="39">
        <v>100</v>
      </c>
      <c r="K75" s="39">
        <v>84</v>
      </c>
      <c r="L75" s="40">
        <v>84</v>
      </c>
      <c r="M75" s="39">
        <v>100</v>
      </c>
      <c r="N75" s="39">
        <v>76</v>
      </c>
      <c r="O75" s="40">
        <v>76</v>
      </c>
    </row>
    <row r="76" spans="1:15" ht="12.75">
      <c r="A76" s="37" t="s">
        <v>121</v>
      </c>
      <c r="B76" s="38" t="s">
        <v>122</v>
      </c>
      <c r="C76" s="39">
        <v>11</v>
      </c>
      <c r="D76" s="39">
        <v>11</v>
      </c>
      <c r="E76" s="40">
        <v>100</v>
      </c>
      <c r="F76" s="39">
        <v>11</v>
      </c>
      <c r="G76" s="41">
        <v>100</v>
      </c>
      <c r="H76" s="39">
        <v>11</v>
      </c>
      <c r="I76" s="40">
        <v>100</v>
      </c>
      <c r="J76" s="39">
        <v>11</v>
      </c>
      <c r="K76" s="39">
        <v>5</v>
      </c>
      <c r="L76" s="40">
        <v>45.5</v>
      </c>
      <c r="M76" s="39">
        <v>11</v>
      </c>
      <c r="N76" s="39">
        <v>5</v>
      </c>
      <c r="O76" s="40">
        <v>45.5</v>
      </c>
    </row>
    <row r="77" spans="1:15" ht="12.75">
      <c r="A77" s="37" t="s">
        <v>123</v>
      </c>
      <c r="B77" s="38" t="s">
        <v>124</v>
      </c>
      <c r="C77" s="39">
        <v>22</v>
      </c>
      <c r="D77" s="39">
        <v>21</v>
      </c>
      <c r="E77" s="40">
        <v>95.5</v>
      </c>
      <c r="F77" s="39">
        <v>22</v>
      </c>
      <c r="G77" s="41">
        <v>100</v>
      </c>
      <c r="H77" s="39">
        <v>21</v>
      </c>
      <c r="I77" s="40">
        <v>95.5</v>
      </c>
      <c r="J77" s="39">
        <v>22</v>
      </c>
      <c r="K77" s="39">
        <v>9</v>
      </c>
      <c r="L77" s="40">
        <v>40.9</v>
      </c>
      <c r="M77" s="39">
        <v>22</v>
      </c>
      <c r="N77" s="39">
        <v>9</v>
      </c>
      <c r="O77" s="40">
        <v>40.9</v>
      </c>
    </row>
    <row r="78" spans="1:15" ht="12.75">
      <c r="A78" s="37" t="s">
        <v>125</v>
      </c>
      <c r="B78" s="38" t="s">
        <v>126</v>
      </c>
      <c r="C78" s="39">
        <v>38</v>
      </c>
      <c r="D78" s="39">
        <v>22</v>
      </c>
      <c r="E78" s="40">
        <v>57.9</v>
      </c>
      <c r="F78" s="39">
        <v>22</v>
      </c>
      <c r="G78" s="41">
        <v>57.9</v>
      </c>
      <c r="H78" s="39">
        <v>38</v>
      </c>
      <c r="I78" s="40">
        <v>100</v>
      </c>
      <c r="J78" s="39">
        <v>37</v>
      </c>
      <c r="K78" s="39">
        <v>32</v>
      </c>
      <c r="L78" s="40">
        <v>86.5</v>
      </c>
      <c r="M78" s="39">
        <v>38</v>
      </c>
      <c r="N78" s="39">
        <v>22</v>
      </c>
      <c r="O78" s="40">
        <v>57.9</v>
      </c>
    </row>
    <row r="79" spans="1:15" ht="12.75">
      <c r="A79" s="37" t="s">
        <v>127</v>
      </c>
      <c r="B79" s="38" t="s">
        <v>128</v>
      </c>
      <c r="C79" s="39">
        <v>6</v>
      </c>
      <c r="D79" s="39">
        <v>6</v>
      </c>
      <c r="E79" s="40">
        <v>100</v>
      </c>
      <c r="F79" s="39">
        <v>6</v>
      </c>
      <c r="G79" s="41">
        <v>100</v>
      </c>
      <c r="H79" s="39">
        <v>6</v>
      </c>
      <c r="I79" s="40">
        <v>100</v>
      </c>
      <c r="J79" s="39">
        <v>6</v>
      </c>
      <c r="K79" s="39">
        <v>0</v>
      </c>
      <c r="L79" s="40">
        <v>0</v>
      </c>
      <c r="M79" s="39">
        <v>6</v>
      </c>
      <c r="N79" s="39">
        <v>0</v>
      </c>
      <c r="O79" s="40">
        <v>0</v>
      </c>
    </row>
    <row r="80" spans="1:15" ht="12.75">
      <c r="A80" s="37" t="s">
        <v>129</v>
      </c>
      <c r="B80" s="38" t="s">
        <v>130</v>
      </c>
      <c r="C80" s="39">
        <v>14</v>
      </c>
      <c r="D80" s="39">
        <v>14</v>
      </c>
      <c r="E80" s="40">
        <v>100</v>
      </c>
      <c r="F80" s="39">
        <v>14</v>
      </c>
      <c r="G80" s="41">
        <v>100</v>
      </c>
      <c r="H80" s="39">
        <v>14</v>
      </c>
      <c r="I80" s="40">
        <v>100</v>
      </c>
      <c r="J80" s="39">
        <v>14</v>
      </c>
      <c r="K80" s="39">
        <v>10</v>
      </c>
      <c r="L80" s="40">
        <v>71.4</v>
      </c>
      <c r="M80" s="39">
        <v>14</v>
      </c>
      <c r="N80" s="39">
        <v>10</v>
      </c>
      <c r="O80" s="40">
        <v>71.4</v>
      </c>
    </row>
    <row r="81" spans="1:15" ht="12.75">
      <c r="A81" s="37" t="s">
        <v>131</v>
      </c>
      <c r="B81" s="38" t="s">
        <v>132</v>
      </c>
      <c r="C81" s="39">
        <v>78</v>
      </c>
      <c r="D81" s="39">
        <v>78</v>
      </c>
      <c r="E81" s="40">
        <v>100</v>
      </c>
      <c r="F81" s="39">
        <v>78</v>
      </c>
      <c r="G81" s="41">
        <v>100</v>
      </c>
      <c r="H81" s="39">
        <v>78</v>
      </c>
      <c r="I81" s="40">
        <v>100</v>
      </c>
      <c r="J81" s="39">
        <v>76</v>
      </c>
      <c r="K81" s="39">
        <v>67</v>
      </c>
      <c r="L81" s="40">
        <v>88.2</v>
      </c>
      <c r="M81" s="39">
        <v>78</v>
      </c>
      <c r="N81" s="39">
        <v>67</v>
      </c>
      <c r="O81" s="40">
        <v>85.9</v>
      </c>
    </row>
    <row r="82" spans="1:15" ht="12.75">
      <c r="A82" s="37" t="s">
        <v>133</v>
      </c>
      <c r="B82" s="38" t="s">
        <v>134</v>
      </c>
      <c r="C82" s="39">
        <v>168</v>
      </c>
      <c r="D82" s="39">
        <v>141</v>
      </c>
      <c r="E82" s="40">
        <v>83.9</v>
      </c>
      <c r="F82" s="39">
        <v>141</v>
      </c>
      <c r="G82" s="41">
        <v>83.9</v>
      </c>
      <c r="H82" s="39">
        <v>168</v>
      </c>
      <c r="I82" s="40">
        <v>100</v>
      </c>
      <c r="J82" s="39">
        <v>168</v>
      </c>
      <c r="K82" s="39">
        <v>120</v>
      </c>
      <c r="L82" s="40">
        <v>71.4</v>
      </c>
      <c r="M82" s="39">
        <v>168</v>
      </c>
      <c r="N82" s="39">
        <v>112</v>
      </c>
      <c r="O82" s="40">
        <v>66.7</v>
      </c>
    </row>
    <row r="83" spans="1:15" ht="12.75">
      <c r="A83" s="42" t="s">
        <v>135</v>
      </c>
      <c r="B83" s="43" t="s">
        <v>136</v>
      </c>
      <c r="C83" s="44">
        <v>53</v>
      </c>
      <c r="D83" s="44">
        <v>51</v>
      </c>
      <c r="E83" s="45">
        <v>96.2</v>
      </c>
      <c r="F83" s="44">
        <v>51</v>
      </c>
      <c r="G83" s="46">
        <v>96.2</v>
      </c>
      <c r="H83" s="44">
        <v>53</v>
      </c>
      <c r="I83" s="45">
        <v>100</v>
      </c>
      <c r="J83" s="44">
        <v>52</v>
      </c>
      <c r="K83" s="44">
        <v>11</v>
      </c>
      <c r="L83" s="45">
        <v>21.2</v>
      </c>
      <c r="M83" s="44">
        <v>54</v>
      </c>
      <c r="N83" s="44">
        <v>11</v>
      </c>
      <c r="O83" s="45">
        <v>20.4</v>
      </c>
    </row>
    <row r="84" spans="1:15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s="5" customFormat="1" ht="12.75">
      <c r="A85" s="12"/>
      <c r="B85" s="13" t="s">
        <v>137</v>
      </c>
      <c r="C85" s="14">
        <f>SUM(C10:C38)</f>
        <v>1296</v>
      </c>
      <c r="D85" s="14">
        <f>SUM(D10:D38)</f>
        <v>1190</v>
      </c>
      <c r="E85" s="2">
        <f>+D85/$C85*100</f>
        <v>91.82098765432099</v>
      </c>
      <c r="F85" s="14">
        <f>SUM(F10:F38)</f>
        <v>1195</v>
      </c>
      <c r="G85" s="3">
        <f>+F85/$C85*100</f>
        <v>92.2067901234568</v>
      </c>
      <c r="H85" s="14">
        <f>SUM(H10:H38)</f>
        <v>1285</v>
      </c>
      <c r="I85" s="4">
        <f>+H85/$C85*100</f>
        <v>99.15123456790124</v>
      </c>
      <c r="J85" s="14">
        <f>SUM(J10:J38)</f>
        <v>1200</v>
      </c>
      <c r="K85" s="14">
        <f>SUM(K10:K38)</f>
        <v>1135</v>
      </c>
      <c r="L85" s="4">
        <f>+K85/$J85*100</f>
        <v>94.58333333333333</v>
      </c>
      <c r="M85" s="14">
        <f>SUM(M10:M38)</f>
        <v>1303</v>
      </c>
      <c r="N85" s="14">
        <f>SUM(N10:N38)</f>
        <v>1066</v>
      </c>
      <c r="O85" s="4">
        <f>+N85/M85*100</f>
        <v>81.81120491174212</v>
      </c>
    </row>
    <row r="86" spans="1:15" s="5" customFormat="1" ht="12.75">
      <c r="A86" s="15"/>
      <c r="B86" s="13" t="s">
        <v>145</v>
      </c>
      <c r="C86" s="14">
        <f>SUM(C40:C83)</f>
        <v>4057</v>
      </c>
      <c r="D86" s="14">
        <f>SUM(D40:D83)</f>
        <v>3477</v>
      </c>
      <c r="E86" s="4">
        <f>+D86/$C86*100</f>
        <v>85.70372196204092</v>
      </c>
      <c r="F86" s="14">
        <f>SUM(F40:F83)</f>
        <v>3483</v>
      </c>
      <c r="G86" s="3">
        <f>+F86/$C86*100</f>
        <v>85.85161449346808</v>
      </c>
      <c r="H86" s="14">
        <f>SUM(H40:H83)</f>
        <v>4047</v>
      </c>
      <c r="I86" s="4">
        <f>+H86/$C86*100</f>
        <v>99.75351244762139</v>
      </c>
      <c r="J86" s="14">
        <f>SUM(J40:J83)</f>
        <v>3994</v>
      </c>
      <c r="K86" s="14">
        <f>SUM(K40:K83)</f>
        <v>2442</v>
      </c>
      <c r="L86" s="4">
        <f>+K86/$J86*100</f>
        <v>61.14171256885328</v>
      </c>
      <c r="M86" s="14">
        <f>SUM(M40:M83)</f>
        <v>4068</v>
      </c>
      <c r="N86" s="14">
        <f>SUM(N40:N83)</f>
        <v>2255</v>
      </c>
      <c r="O86" s="4">
        <f>+N86/M86*100</f>
        <v>55.43264503441495</v>
      </c>
    </row>
    <row r="87" spans="1:15" s="5" customFormat="1" ht="12.75">
      <c r="A87" s="6"/>
      <c r="B87" s="16" t="s">
        <v>7</v>
      </c>
      <c r="C87" s="7">
        <f>SUM(C85:C86)</f>
        <v>5353</v>
      </c>
      <c r="D87" s="7">
        <f>SUM(D85:D86)</f>
        <v>4667</v>
      </c>
      <c r="E87" s="8">
        <f>+D87/$C87*100</f>
        <v>87.1847562114702</v>
      </c>
      <c r="F87" s="7">
        <f>SUM(F85:F86)</f>
        <v>4678</v>
      </c>
      <c r="G87" s="9">
        <f>+F87/$C87*100</f>
        <v>87.39024845880814</v>
      </c>
      <c r="H87" s="7">
        <f>SUM(H85:H86)</f>
        <v>5332</v>
      </c>
      <c r="I87" s="8">
        <f>+H87/$C87*100</f>
        <v>99.60769661871848</v>
      </c>
      <c r="J87" s="7">
        <f>SUM(J85:J86)</f>
        <v>5194</v>
      </c>
      <c r="K87" s="7">
        <f>SUM(K85:K86)</f>
        <v>3577</v>
      </c>
      <c r="L87" s="8">
        <f>+K87/$J87*100</f>
        <v>68.86792452830188</v>
      </c>
      <c r="M87" s="7">
        <f>SUM(M85:M86)</f>
        <v>5371</v>
      </c>
      <c r="N87" s="7">
        <f>SUM(N85:N86)</f>
        <v>3321</v>
      </c>
      <c r="O87" s="8">
        <f>+N87/M87*100</f>
        <v>61.832061068702295</v>
      </c>
    </row>
    <row r="88" spans="1:12" s="17" customFormat="1" ht="12.75">
      <c r="A88" s="1" t="s">
        <v>138</v>
      </c>
      <c r="L88" s="18"/>
    </row>
    <row r="89" spans="1:12" s="17" customFormat="1" ht="12.75">
      <c r="A89" s="1" t="s">
        <v>139</v>
      </c>
      <c r="L89" s="18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  <row r="95" ht="12.75">
      <c r="L95" s="11"/>
    </row>
    <row r="96" ht="12.75">
      <c r="L96" s="11"/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  <row r="103" ht="12.75">
      <c r="L103" s="11"/>
    </row>
    <row r="104" ht="12.75">
      <c r="L104" s="11"/>
    </row>
    <row r="105" ht="12.75">
      <c r="L105" s="11"/>
    </row>
    <row r="106" ht="12.75">
      <c r="L106" s="11"/>
    </row>
    <row r="107" ht="12.75">
      <c r="L107" s="11"/>
    </row>
    <row r="108" ht="12.75">
      <c r="L108" s="11"/>
    </row>
    <row r="109" ht="12.75">
      <c r="L109" s="11"/>
    </row>
    <row r="110" ht="12.75">
      <c r="L110" s="11"/>
    </row>
    <row r="111" ht="12.75">
      <c r="L111" s="11"/>
    </row>
    <row r="112" ht="12.75">
      <c r="L112" s="11"/>
    </row>
    <row r="113" ht="12.75">
      <c r="L113" s="11"/>
    </row>
  </sheetData>
  <mergeCells count="11">
    <mergeCell ref="J6:L7"/>
    <mergeCell ref="A39:O39"/>
    <mergeCell ref="A9:O9"/>
    <mergeCell ref="A84:O84"/>
    <mergeCell ref="M6:O7"/>
    <mergeCell ref="A6:A8"/>
    <mergeCell ref="B6:B8"/>
    <mergeCell ref="C6:I6"/>
    <mergeCell ref="C7:E7"/>
    <mergeCell ref="F7:G7"/>
    <mergeCell ref="H7:I7"/>
  </mergeCells>
  <printOptions/>
  <pageMargins left="0.75" right="0.75" top="0.33" bottom="0.23" header="0.24" footer="0.17"/>
  <pageSetup fitToHeight="1" fitToWidth="1"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WBiA</dc:creator>
  <cp:keywords/>
  <dc:description/>
  <cp:lastModifiedBy>WBiA</cp:lastModifiedBy>
  <cp:lastPrinted>2009-08-27T13:36:02Z</cp:lastPrinted>
  <dcterms:created xsi:type="dcterms:W3CDTF">2008-08-28T10:19:35Z</dcterms:created>
  <dcterms:modified xsi:type="dcterms:W3CDTF">2009-08-27T13:41:40Z</dcterms:modified>
  <cp:category/>
  <cp:version/>
  <cp:contentType/>
  <cp:contentStatus/>
</cp:coreProperties>
</file>